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I:\CREAV\Communication SG\WEB\SITE WEB IUT\HSE\Apprentissage\"/>
    </mc:Choice>
  </mc:AlternateContent>
  <xr:revisionPtr revIDLastSave="0" documentId="8_{DD2EEAE3-B5C5-413E-9C72-A89489E52F50}" xr6:coauthVersionLast="47" xr6:coauthVersionMax="47" xr10:uidLastSave="{00000000-0000-0000-0000-000000000000}"/>
  <bookViews>
    <workbookView xWindow="3735" yWindow="930" windowWidth="19920" windowHeight="14145" xr2:uid="{00000000-000D-0000-FFFF-FFFF00000000}"/>
  </bookViews>
  <sheets>
    <sheet name="2025-26" sheetId="1" r:id="rId1"/>
  </sheets>
  <definedNames>
    <definedName name="aout">#REF!</definedName>
    <definedName name="avril">#REF!</definedName>
    <definedName name="decembre">#REF!</definedName>
    <definedName name="fevrier">#REF!</definedName>
    <definedName name="janvier">#REF!</definedName>
    <definedName name="juillet">#REF!</definedName>
    <definedName name="juin">#REF!</definedName>
    <definedName name="mai">#REF!</definedName>
    <definedName name="mars">#REF!</definedName>
    <definedName name="novembre">#REF!</definedName>
    <definedName name="octobre">#REF!</definedName>
    <definedName name="septemb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4" i="1" l="1"/>
  <c r="AP35" i="1" s="1"/>
  <c r="Z7" i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AL6" i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H6" i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E3" i="1"/>
  <c r="I3" i="1" s="1"/>
  <c r="M3" i="1" s="1"/>
  <c r="Q3" i="1" s="1"/>
  <c r="U3" i="1" s="1"/>
  <c r="Y3" i="1" s="1"/>
  <c r="AC3" i="1" s="1"/>
  <c r="AG3" i="1" s="1"/>
  <c r="AK3" i="1" s="1"/>
  <c r="AO3" i="1" s="1"/>
  <c r="AS3" i="1" s="1"/>
</calcChain>
</file>

<file path=xl/sharedStrings.xml><?xml version="1.0" encoding="utf-8"?>
<sst xmlns="http://schemas.openxmlformats.org/spreadsheetml/2006/main" count="417" uniqueCount="24">
  <si>
    <t>B.U.T.   HSE     3è année</t>
  </si>
  <si>
    <t>Calendrier d'Alternance</t>
  </si>
  <si>
    <t>dim</t>
  </si>
  <si>
    <t>mar</t>
  </si>
  <si>
    <t>ven</t>
  </si>
  <si>
    <t>mer</t>
  </si>
  <si>
    <t>Ent</t>
  </si>
  <si>
    <t>sam</t>
  </si>
  <si>
    <t>jeu</t>
  </si>
  <si>
    <t>lun</t>
  </si>
  <si>
    <t>OI</t>
  </si>
  <si>
    <t>OF</t>
  </si>
  <si>
    <t>Cours à l'IUT</t>
  </si>
  <si>
    <t>Période en entrerpise</t>
  </si>
  <si>
    <t>Vacances scolaires</t>
  </si>
  <si>
    <t>O.I.</t>
  </si>
  <si>
    <t xml:space="preserve"> =</t>
  </si>
  <si>
    <t>Oraux Intermédiaires</t>
  </si>
  <si>
    <t>O.F.</t>
  </si>
  <si>
    <t>Oraux Finaux</t>
  </si>
  <si>
    <t>Année 2025-2026</t>
  </si>
  <si>
    <t>mar.</t>
  </si>
  <si>
    <t>mer.</t>
  </si>
  <si>
    <t>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</si>
</sst>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sz val="6"/>
      <color theme="4" tint="-0.249977111117893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28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20"/>
      <color rgb="FF0070C0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rgb="FF0070C0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/>
    </fill>
    <fill>
      <patternFill patternType="gray0625">
        <bgColor theme="5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9" fillId="0" borderId="0" xfId="0" applyFont="1" applyFill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0" fillId="3" borderId="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8" fillId="7" borderId="27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17" fontId="2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25938</xdr:colOff>
      <xdr:row>0</xdr:row>
      <xdr:rowOff>0</xdr:rowOff>
    </xdr:from>
    <xdr:ext cx="875760" cy="70407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413" y="0"/>
          <a:ext cx="875760" cy="704079"/>
        </a:xfrm>
        <a:prstGeom prst="rect">
          <a:avLst/>
        </a:prstGeom>
      </xdr:spPr>
    </xdr:pic>
    <xdr:clientData/>
  </xdr:oneCellAnchor>
  <xdr:twoCellAnchor editAs="oneCell">
    <xdr:from>
      <xdr:col>28</xdr:col>
      <xdr:colOff>66675</xdr:colOff>
      <xdr:row>0</xdr:row>
      <xdr:rowOff>92177</xdr:rowOff>
    </xdr:from>
    <xdr:to>
      <xdr:col>35</xdr:col>
      <xdr:colOff>38100</xdr:colOff>
      <xdr:row>2</xdr:row>
      <xdr:rowOff>8382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E690F1-2356-42C4-B2C3-DA7C90E5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92177"/>
          <a:ext cx="1323975" cy="6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workbookViewId="0">
      <selection activeCell="AW2" sqref="AW2"/>
    </sheetView>
  </sheetViews>
  <sheetFormatPr baseColWidth="10" defaultColWidth="11.42578125" defaultRowHeight="15" x14ac:dyDescent="0.25"/>
  <cols>
    <col min="1" max="1" width="3.28515625" style="14" customWidth="1"/>
    <col min="2" max="2" width="2.28515625" style="15" customWidth="1"/>
    <col min="3" max="3" width="3.7109375" style="16" customWidth="1"/>
    <col min="4" max="4" width="1.7109375" style="17" customWidth="1"/>
    <col min="5" max="5" width="3.28515625" style="14" customWidth="1"/>
    <col min="6" max="6" width="2.28515625" style="14" customWidth="1"/>
    <col min="7" max="7" width="3.7109375" style="16" customWidth="1"/>
    <col min="8" max="8" width="1.7109375" style="17" customWidth="1"/>
    <col min="9" max="9" width="3.28515625" style="14" customWidth="1"/>
    <col min="10" max="10" width="2.28515625" style="14" customWidth="1"/>
    <col min="11" max="11" width="3.7109375" style="16" customWidth="1"/>
    <col min="12" max="12" width="1.7109375" style="17" customWidth="1"/>
    <col min="13" max="13" width="3.28515625" style="14" customWidth="1"/>
    <col min="14" max="14" width="2.28515625" style="14" customWidth="1"/>
    <col min="15" max="15" width="3.7109375" style="16" customWidth="1"/>
    <col min="16" max="16" width="1.7109375" style="17" customWidth="1"/>
    <col min="17" max="17" width="3.28515625" style="14" customWidth="1"/>
    <col min="18" max="18" width="2.28515625" style="14" customWidth="1"/>
    <col min="19" max="19" width="3.7109375" style="16" customWidth="1"/>
    <col min="20" max="20" width="1.7109375" style="17" customWidth="1"/>
    <col min="21" max="21" width="3.28515625" style="14" customWidth="1"/>
    <col min="22" max="22" width="2.28515625" style="14" customWidth="1"/>
    <col min="23" max="23" width="3.7109375" style="16" customWidth="1"/>
    <col min="24" max="24" width="1.7109375" style="17" customWidth="1"/>
    <col min="25" max="25" width="3.28515625" style="14" customWidth="1"/>
    <col min="26" max="26" width="2.28515625" style="14" customWidth="1"/>
    <col min="27" max="27" width="3.7109375" style="16" customWidth="1"/>
    <col min="28" max="28" width="1.7109375" style="17" customWidth="1"/>
    <col min="29" max="29" width="3.28515625" style="14" customWidth="1"/>
    <col min="30" max="30" width="2.28515625" style="14" customWidth="1"/>
    <col min="31" max="31" width="3.7109375" style="16" customWidth="1"/>
    <col min="32" max="32" width="1.7109375" style="17" customWidth="1"/>
    <col min="33" max="33" width="3.28515625" style="19" customWidth="1"/>
    <col min="34" max="34" width="2.28515625" style="19" customWidth="1"/>
    <col min="35" max="35" width="3.7109375" style="17" customWidth="1"/>
    <col min="36" max="36" width="1.7109375" style="17" customWidth="1"/>
    <col min="37" max="37" width="3.28515625" style="19" customWidth="1"/>
    <col min="38" max="38" width="2.28515625" style="19" customWidth="1"/>
    <col min="39" max="39" width="3.7109375" style="17" customWidth="1"/>
    <col min="40" max="40" width="1.7109375" style="17" customWidth="1"/>
    <col min="41" max="41" width="3.28515625" style="19" customWidth="1"/>
    <col min="42" max="42" width="2.28515625" style="19" customWidth="1"/>
    <col min="43" max="43" width="3.7109375" style="17" customWidth="1"/>
    <col min="44" max="44" width="1.7109375" style="17" customWidth="1"/>
    <col min="45" max="45" width="3.28515625" style="19" customWidth="1"/>
    <col min="46" max="46" width="2.5703125" style="19" customWidth="1"/>
    <col min="47" max="47" width="3.7109375" style="17" customWidth="1"/>
    <col min="48" max="16384" width="11.42578125" style="17"/>
  </cols>
  <sheetData>
    <row r="1" spans="1:47" s="5" customFormat="1" ht="29.25" customHeight="1" x14ac:dyDescent="0.25">
      <c r="A1" s="1"/>
      <c r="B1" s="2"/>
      <c r="C1" s="3"/>
      <c r="D1" s="4"/>
      <c r="F1" s="3"/>
      <c r="G1" s="3"/>
      <c r="H1" s="3"/>
      <c r="I1" s="6"/>
      <c r="J1" s="3"/>
      <c r="K1" s="7" t="s">
        <v>0</v>
      </c>
      <c r="L1" s="3"/>
      <c r="M1" s="3"/>
      <c r="N1" s="3"/>
      <c r="O1" s="3"/>
      <c r="P1" s="3"/>
      <c r="Q1" s="3"/>
      <c r="R1" s="3"/>
      <c r="S1" s="3"/>
      <c r="T1" s="8"/>
      <c r="U1" s="9"/>
      <c r="V1" s="10"/>
      <c r="W1" s="3"/>
      <c r="X1" s="9"/>
      <c r="Y1" s="9"/>
      <c r="Z1" s="4"/>
      <c r="AB1" s="4"/>
      <c r="AC1" s="4"/>
      <c r="AD1" s="4"/>
      <c r="AE1" s="4"/>
      <c r="AF1" s="4"/>
      <c r="AG1" s="11"/>
      <c r="AH1" s="12"/>
      <c r="AI1" s="10"/>
      <c r="AJ1" s="10"/>
      <c r="AK1" s="12"/>
      <c r="AL1" s="12"/>
      <c r="AM1" s="13" t="s">
        <v>20</v>
      </c>
      <c r="AN1" s="4"/>
      <c r="AP1" s="12"/>
      <c r="AQ1" s="10"/>
      <c r="AR1" s="10"/>
      <c r="AS1" s="12"/>
      <c r="AT1" s="12"/>
      <c r="AU1" s="10"/>
    </row>
    <row r="2" spans="1:47" ht="25.5" customHeight="1" x14ac:dyDescent="0.25">
      <c r="K2" s="18" t="s">
        <v>1</v>
      </c>
    </row>
    <row r="3" spans="1:47" s="75" customFormat="1" ht="15" customHeight="1" x14ac:dyDescent="0.25">
      <c r="A3" s="107">
        <v>45901</v>
      </c>
      <c r="B3" s="107"/>
      <c r="C3" s="107"/>
      <c r="E3" s="107">
        <f>A3+31</f>
        <v>45932</v>
      </c>
      <c r="F3" s="107"/>
      <c r="G3" s="107"/>
      <c r="I3" s="107">
        <f>E3+31</f>
        <v>45963</v>
      </c>
      <c r="J3" s="107"/>
      <c r="K3" s="107"/>
      <c r="M3" s="107">
        <f>I3+31</f>
        <v>45994</v>
      </c>
      <c r="N3" s="107"/>
      <c r="O3" s="107"/>
      <c r="Q3" s="107">
        <f>M3+31</f>
        <v>46025</v>
      </c>
      <c r="R3" s="107"/>
      <c r="S3" s="107"/>
      <c r="U3" s="107">
        <f>Q3+31</f>
        <v>46056</v>
      </c>
      <c r="V3" s="107"/>
      <c r="W3" s="107"/>
      <c r="Y3" s="107">
        <f>U3+31</f>
        <v>46087</v>
      </c>
      <c r="Z3" s="107"/>
      <c r="AA3" s="107"/>
      <c r="AC3" s="107">
        <f>Y3+31</f>
        <v>46118</v>
      </c>
      <c r="AD3" s="107"/>
      <c r="AE3" s="107"/>
      <c r="AG3" s="107">
        <f>AC3+31</f>
        <v>46149</v>
      </c>
      <c r="AH3" s="107"/>
      <c r="AI3" s="107"/>
      <c r="AK3" s="107">
        <f>AG3+31</f>
        <v>46180</v>
      </c>
      <c r="AL3" s="107"/>
      <c r="AM3" s="107"/>
      <c r="AO3" s="107">
        <f>AK3+31</f>
        <v>46211</v>
      </c>
      <c r="AP3" s="107"/>
      <c r="AQ3" s="107"/>
      <c r="AS3" s="107">
        <f>AO3+31</f>
        <v>46242</v>
      </c>
      <c r="AT3" s="107"/>
      <c r="AU3" s="107"/>
    </row>
    <row r="4" spans="1:47" s="14" customFormat="1" ht="8.25" customHeight="1" thickBot="1" x14ac:dyDescent="0.3">
      <c r="C4" s="20"/>
      <c r="G4" s="20"/>
      <c r="K4" s="20"/>
      <c r="O4" s="20"/>
      <c r="S4" s="20"/>
      <c r="W4" s="20"/>
      <c r="AA4" s="20"/>
      <c r="AE4" s="20"/>
    </row>
    <row r="5" spans="1:47" s="31" customFormat="1" ht="15" customHeight="1" x14ac:dyDescent="0.25">
      <c r="A5" s="24" t="s">
        <v>9</v>
      </c>
      <c r="B5" s="82">
        <v>1</v>
      </c>
      <c r="C5" s="94"/>
      <c r="D5" s="23"/>
      <c r="E5" s="24" t="s">
        <v>5</v>
      </c>
      <c r="F5" s="25">
        <v>1</v>
      </c>
      <c r="G5" s="83"/>
      <c r="H5" s="23"/>
      <c r="I5" s="29" t="s">
        <v>7</v>
      </c>
      <c r="J5" s="87">
        <v>1</v>
      </c>
      <c r="K5" s="101"/>
      <c r="L5" s="23"/>
      <c r="M5" s="24" t="s">
        <v>9</v>
      </c>
      <c r="N5" s="82">
        <v>1</v>
      </c>
      <c r="O5" s="26"/>
      <c r="P5" s="23"/>
      <c r="Q5" s="27" t="s">
        <v>8</v>
      </c>
      <c r="R5" s="89">
        <v>1</v>
      </c>
      <c r="S5" s="28" t="s">
        <v>6</v>
      </c>
      <c r="T5" s="23"/>
      <c r="U5" s="21" t="s">
        <v>2</v>
      </c>
      <c r="V5" s="92">
        <v>1</v>
      </c>
      <c r="W5" s="22"/>
      <c r="X5" s="23"/>
      <c r="Y5" s="21" t="s">
        <v>2</v>
      </c>
      <c r="Z5" s="92">
        <v>1</v>
      </c>
      <c r="AA5" s="22"/>
      <c r="AB5" s="23"/>
      <c r="AC5" s="24" t="s">
        <v>5</v>
      </c>
      <c r="AD5" s="82">
        <v>1</v>
      </c>
      <c r="AE5" s="26"/>
      <c r="AF5" s="23"/>
      <c r="AG5" s="24" t="s">
        <v>4</v>
      </c>
      <c r="AH5" s="82">
        <v>1</v>
      </c>
      <c r="AI5" s="26"/>
      <c r="AJ5" s="104"/>
      <c r="AK5" s="24" t="s">
        <v>9</v>
      </c>
      <c r="AL5" s="82">
        <v>1</v>
      </c>
      <c r="AM5" s="26"/>
      <c r="AO5" s="24" t="s">
        <v>5</v>
      </c>
      <c r="AP5" s="82">
        <v>1</v>
      </c>
      <c r="AQ5" s="26"/>
      <c r="AR5" s="32"/>
      <c r="AS5" s="29" t="s">
        <v>7</v>
      </c>
      <c r="AT5" s="87">
        <v>1</v>
      </c>
      <c r="AU5" s="101"/>
    </row>
    <row r="6" spans="1:47" s="31" customFormat="1" ht="15" customHeight="1" x14ac:dyDescent="0.25">
      <c r="A6" s="33" t="s">
        <v>21</v>
      </c>
      <c r="B6" s="61">
        <v>2</v>
      </c>
      <c r="C6" s="45"/>
      <c r="D6" s="23"/>
      <c r="E6" s="33" t="s">
        <v>8</v>
      </c>
      <c r="F6" s="61">
        <v>2</v>
      </c>
      <c r="G6" s="35" t="s">
        <v>6</v>
      </c>
      <c r="H6" s="23"/>
      <c r="I6" s="42" t="s">
        <v>2</v>
      </c>
      <c r="J6" s="77">
        <v>2</v>
      </c>
      <c r="K6" s="46"/>
      <c r="L6" s="23"/>
      <c r="M6" s="33" t="s">
        <v>3</v>
      </c>
      <c r="N6" s="61">
        <v>2</v>
      </c>
      <c r="O6" s="35"/>
      <c r="P6" s="23"/>
      <c r="Q6" s="39" t="s">
        <v>4</v>
      </c>
      <c r="R6" s="81">
        <v>2</v>
      </c>
      <c r="S6" s="47">
        <v>10</v>
      </c>
      <c r="T6" s="23"/>
      <c r="U6" s="33" t="s">
        <v>9</v>
      </c>
      <c r="V6" s="61">
        <v>2</v>
      </c>
      <c r="W6" s="43"/>
      <c r="X6" s="23"/>
      <c r="Y6" s="33" t="s">
        <v>9</v>
      </c>
      <c r="Z6" s="61">
        <v>2</v>
      </c>
      <c r="AA6" s="45"/>
      <c r="AB6" s="23"/>
      <c r="AC6" s="33" t="s">
        <v>8</v>
      </c>
      <c r="AD6" s="61">
        <v>2</v>
      </c>
      <c r="AE6" s="35"/>
      <c r="AF6" s="23"/>
      <c r="AG6" s="36" t="s">
        <v>7</v>
      </c>
      <c r="AH6" s="76">
        <f>AH5+1</f>
        <v>2</v>
      </c>
      <c r="AI6" s="37"/>
      <c r="AJ6" s="104"/>
      <c r="AK6" s="33" t="s">
        <v>3</v>
      </c>
      <c r="AL6" s="61">
        <f>AL5+1</f>
        <v>2</v>
      </c>
      <c r="AM6" s="35" t="s">
        <v>6</v>
      </c>
      <c r="AO6" s="33" t="s">
        <v>8</v>
      </c>
      <c r="AP6" s="61">
        <v>2</v>
      </c>
      <c r="AQ6" s="35" t="s">
        <v>6</v>
      </c>
      <c r="AR6" s="32"/>
      <c r="AS6" s="42" t="s">
        <v>2</v>
      </c>
      <c r="AT6" s="77">
        <v>2</v>
      </c>
      <c r="AU6" s="48"/>
    </row>
    <row r="7" spans="1:47" s="31" customFormat="1" ht="15" customHeight="1" x14ac:dyDescent="0.25">
      <c r="A7" s="33" t="s">
        <v>22</v>
      </c>
      <c r="B7" s="61">
        <v>3</v>
      </c>
      <c r="C7" s="45">
        <v>1</v>
      </c>
      <c r="D7" s="23"/>
      <c r="E7" s="33" t="s">
        <v>4</v>
      </c>
      <c r="F7" s="61">
        <v>3</v>
      </c>
      <c r="G7" s="35">
        <v>1</v>
      </c>
      <c r="H7" s="23"/>
      <c r="I7" s="33" t="s">
        <v>9</v>
      </c>
      <c r="J7" s="61">
        <v>3</v>
      </c>
      <c r="K7" s="45"/>
      <c r="L7" s="23"/>
      <c r="M7" s="33" t="s">
        <v>5</v>
      </c>
      <c r="N7" s="61">
        <v>3</v>
      </c>
      <c r="O7" s="35"/>
      <c r="P7" s="23"/>
      <c r="Q7" s="36" t="s">
        <v>7</v>
      </c>
      <c r="R7" s="76">
        <v>3</v>
      </c>
      <c r="S7" s="37"/>
      <c r="T7" s="23"/>
      <c r="U7" s="33" t="s">
        <v>3</v>
      </c>
      <c r="V7" s="61">
        <f t="shared" ref="V7:V32" si="0">V6+1</f>
        <v>3</v>
      </c>
      <c r="W7" s="35"/>
      <c r="X7" s="23"/>
      <c r="Y7" s="33" t="s">
        <v>3</v>
      </c>
      <c r="Z7" s="61">
        <f t="shared" ref="Z7:Z35" si="1">Z6+1</f>
        <v>3</v>
      </c>
      <c r="AA7" s="45"/>
      <c r="AB7" s="23"/>
      <c r="AC7" s="95" t="s">
        <v>4</v>
      </c>
      <c r="AD7" s="96">
        <v>3</v>
      </c>
      <c r="AE7" s="97" t="s">
        <v>10</v>
      </c>
      <c r="AF7" s="23"/>
      <c r="AG7" s="42" t="s">
        <v>2</v>
      </c>
      <c r="AH7" s="77">
        <f t="shared" ref="AH7:AH35" si="2">AH6+1</f>
        <v>3</v>
      </c>
      <c r="AI7" s="48"/>
      <c r="AJ7" s="104"/>
      <c r="AK7" s="33" t="s">
        <v>5</v>
      </c>
      <c r="AL7" s="61">
        <f t="shared" ref="AL7:AL34" si="3">AL6+1</f>
        <v>3</v>
      </c>
      <c r="AM7" s="35">
        <v>26</v>
      </c>
      <c r="AO7" s="33" t="s">
        <v>4</v>
      </c>
      <c r="AP7" s="61">
        <v>3</v>
      </c>
      <c r="AQ7" s="49">
        <v>30</v>
      </c>
      <c r="AR7" s="32"/>
      <c r="AS7" s="33" t="s">
        <v>9</v>
      </c>
      <c r="AT7" s="61">
        <v>3</v>
      </c>
      <c r="AU7" s="35"/>
    </row>
    <row r="8" spans="1:47" s="31" customFormat="1" ht="15" customHeight="1" x14ac:dyDescent="0.25">
      <c r="A8" s="33" t="s">
        <v>8</v>
      </c>
      <c r="B8" s="61">
        <v>4</v>
      </c>
      <c r="C8" s="45"/>
      <c r="D8" s="23"/>
      <c r="E8" s="36" t="s">
        <v>7</v>
      </c>
      <c r="F8" s="76">
        <v>4</v>
      </c>
      <c r="G8" s="37"/>
      <c r="H8" s="23"/>
      <c r="I8" s="33" t="s">
        <v>3</v>
      </c>
      <c r="J8" s="61">
        <v>4</v>
      </c>
      <c r="K8" s="45"/>
      <c r="L8" s="23"/>
      <c r="M8" s="33" t="s">
        <v>8</v>
      </c>
      <c r="N8" s="61">
        <v>4</v>
      </c>
      <c r="O8" s="35" t="s">
        <v>6</v>
      </c>
      <c r="P8" s="23"/>
      <c r="Q8" s="42" t="s">
        <v>2</v>
      </c>
      <c r="R8" s="77">
        <v>4</v>
      </c>
      <c r="S8" s="46"/>
      <c r="T8" s="23"/>
      <c r="U8" s="33" t="s">
        <v>5</v>
      </c>
      <c r="V8" s="61">
        <f t="shared" si="0"/>
        <v>4</v>
      </c>
      <c r="W8" s="35" t="s">
        <v>6</v>
      </c>
      <c r="X8" s="23"/>
      <c r="Y8" s="33" t="s">
        <v>5</v>
      </c>
      <c r="Z8" s="61">
        <f t="shared" si="1"/>
        <v>4</v>
      </c>
      <c r="AA8" s="45">
        <v>13</v>
      </c>
      <c r="AB8" s="23"/>
      <c r="AC8" s="36" t="s">
        <v>7</v>
      </c>
      <c r="AD8" s="76">
        <v>4</v>
      </c>
      <c r="AE8" s="37"/>
      <c r="AF8" s="23"/>
      <c r="AG8" s="33" t="s">
        <v>9</v>
      </c>
      <c r="AH8" s="61">
        <f t="shared" si="2"/>
        <v>4</v>
      </c>
      <c r="AI8" s="35"/>
      <c r="AJ8" s="104"/>
      <c r="AK8" s="33" t="s">
        <v>8</v>
      </c>
      <c r="AL8" s="61">
        <f t="shared" si="3"/>
        <v>4</v>
      </c>
      <c r="AM8" s="35"/>
      <c r="AO8" s="36" t="s">
        <v>7</v>
      </c>
      <c r="AP8" s="76">
        <v>4</v>
      </c>
      <c r="AQ8" s="37"/>
      <c r="AR8" s="32"/>
      <c r="AS8" s="33" t="s">
        <v>3</v>
      </c>
      <c r="AT8" s="61">
        <v>4</v>
      </c>
      <c r="AU8" s="35" t="s">
        <v>6</v>
      </c>
    </row>
    <row r="9" spans="1:47" s="31" customFormat="1" ht="15" customHeight="1" x14ac:dyDescent="0.25">
      <c r="A9" s="33" t="s">
        <v>4</v>
      </c>
      <c r="B9" s="61">
        <v>5</v>
      </c>
      <c r="C9" s="50"/>
      <c r="D9" s="23"/>
      <c r="E9" s="42" t="s">
        <v>2</v>
      </c>
      <c r="F9" s="77">
        <v>5</v>
      </c>
      <c r="G9" s="48"/>
      <c r="H9" s="23"/>
      <c r="I9" s="33" t="s">
        <v>5</v>
      </c>
      <c r="J9" s="61">
        <v>5</v>
      </c>
      <c r="K9" s="45">
        <v>5</v>
      </c>
      <c r="L9" s="23"/>
      <c r="M9" s="91" t="s">
        <v>4</v>
      </c>
      <c r="N9" s="99">
        <v>5</v>
      </c>
      <c r="O9" s="35">
        <v>6</v>
      </c>
      <c r="P9" s="23"/>
      <c r="Q9" s="33" t="s">
        <v>9</v>
      </c>
      <c r="R9" s="61">
        <v>5</v>
      </c>
      <c r="S9" s="45"/>
      <c r="T9" s="23"/>
      <c r="U9" s="33" t="s">
        <v>8</v>
      </c>
      <c r="V9" s="61">
        <f t="shared" si="0"/>
        <v>5</v>
      </c>
      <c r="W9" s="35">
        <v>11</v>
      </c>
      <c r="X9" s="23"/>
      <c r="Y9" s="33" t="s">
        <v>8</v>
      </c>
      <c r="Z9" s="61">
        <f t="shared" si="1"/>
        <v>5</v>
      </c>
      <c r="AA9" s="103"/>
      <c r="AB9" s="23"/>
      <c r="AC9" s="42" t="s">
        <v>2</v>
      </c>
      <c r="AD9" s="77">
        <v>5</v>
      </c>
      <c r="AE9" s="48"/>
      <c r="AF9" s="23"/>
      <c r="AG9" s="33" t="s">
        <v>3</v>
      </c>
      <c r="AH9" s="61">
        <f t="shared" si="2"/>
        <v>5</v>
      </c>
      <c r="AI9" s="35" t="s">
        <v>6</v>
      </c>
      <c r="AJ9" s="104"/>
      <c r="AK9" s="91" t="s">
        <v>4</v>
      </c>
      <c r="AL9" s="99">
        <f t="shared" si="3"/>
        <v>5</v>
      </c>
      <c r="AM9" s="35"/>
      <c r="AO9" s="42" t="s">
        <v>2</v>
      </c>
      <c r="AP9" s="77">
        <v>5</v>
      </c>
      <c r="AQ9" s="48"/>
      <c r="AR9" s="32"/>
      <c r="AS9" s="33" t="s">
        <v>5</v>
      </c>
      <c r="AT9" s="61">
        <v>5</v>
      </c>
      <c r="AU9" s="35">
        <v>35</v>
      </c>
    </row>
    <row r="10" spans="1:47" s="31" customFormat="1" ht="14.45" customHeight="1" x14ac:dyDescent="0.25">
      <c r="A10" s="36" t="s">
        <v>7</v>
      </c>
      <c r="B10" s="76">
        <v>6</v>
      </c>
      <c r="C10" s="37"/>
      <c r="D10" s="23"/>
      <c r="E10" s="33" t="s">
        <v>9</v>
      </c>
      <c r="F10" s="61">
        <v>6</v>
      </c>
      <c r="G10" s="100"/>
      <c r="H10" s="23"/>
      <c r="I10" s="33" t="s">
        <v>8</v>
      </c>
      <c r="J10" s="61">
        <v>6</v>
      </c>
      <c r="K10" s="45"/>
      <c r="L10" s="23"/>
      <c r="M10" s="36" t="s">
        <v>7</v>
      </c>
      <c r="N10" s="76">
        <v>6</v>
      </c>
      <c r="O10" s="37"/>
      <c r="P10" s="23"/>
      <c r="Q10" s="33" t="s">
        <v>3</v>
      </c>
      <c r="R10" s="61">
        <v>6</v>
      </c>
      <c r="S10" s="45"/>
      <c r="T10" s="23"/>
      <c r="U10" s="33" t="s">
        <v>4</v>
      </c>
      <c r="V10" s="61">
        <f t="shared" si="0"/>
        <v>6</v>
      </c>
      <c r="W10" s="93"/>
      <c r="X10" s="23"/>
      <c r="Y10" s="33" t="s">
        <v>4</v>
      </c>
      <c r="Z10" s="61">
        <f t="shared" si="1"/>
        <v>6</v>
      </c>
      <c r="AA10" s="45"/>
      <c r="AB10" s="23"/>
      <c r="AC10" s="33" t="s">
        <v>9</v>
      </c>
      <c r="AD10" s="61">
        <v>6</v>
      </c>
      <c r="AE10" s="35"/>
      <c r="AF10" s="23"/>
      <c r="AG10" s="33" t="s">
        <v>5</v>
      </c>
      <c r="AH10" s="61">
        <f t="shared" si="2"/>
        <v>6</v>
      </c>
      <c r="AI10" s="35">
        <v>22</v>
      </c>
      <c r="AJ10" s="104"/>
      <c r="AK10" s="36" t="s">
        <v>7</v>
      </c>
      <c r="AL10" s="76">
        <f t="shared" si="3"/>
        <v>6</v>
      </c>
      <c r="AM10" s="37"/>
      <c r="AO10" s="33" t="s">
        <v>9</v>
      </c>
      <c r="AP10" s="61">
        <v>6</v>
      </c>
      <c r="AQ10" s="38"/>
      <c r="AR10" s="32"/>
      <c r="AS10" s="33" t="s">
        <v>8</v>
      </c>
      <c r="AT10" s="61">
        <v>6</v>
      </c>
      <c r="AU10" s="35"/>
    </row>
    <row r="11" spans="1:47" s="31" customFormat="1" ht="15" customHeight="1" thickBot="1" x14ac:dyDescent="0.3">
      <c r="A11" s="42" t="s">
        <v>2</v>
      </c>
      <c r="B11" s="77">
        <v>7</v>
      </c>
      <c r="C11" s="46"/>
      <c r="D11" s="23"/>
      <c r="E11" s="33" t="s">
        <v>3</v>
      </c>
      <c r="F11" s="61">
        <v>7</v>
      </c>
      <c r="G11" s="35" t="s">
        <v>6</v>
      </c>
      <c r="H11" s="23"/>
      <c r="I11" s="33" t="s">
        <v>4</v>
      </c>
      <c r="J11" s="61">
        <v>7</v>
      </c>
      <c r="K11" s="45"/>
      <c r="L11" s="23"/>
      <c r="M11" s="42" t="s">
        <v>2</v>
      </c>
      <c r="N11" s="77">
        <v>7</v>
      </c>
      <c r="O11" s="48"/>
      <c r="P11" s="23"/>
      <c r="Q11" s="33" t="s">
        <v>5</v>
      </c>
      <c r="R11" s="61">
        <v>7</v>
      </c>
      <c r="S11" s="45"/>
      <c r="T11" s="23"/>
      <c r="U11" s="36" t="s">
        <v>7</v>
      </c>
      <c r="V11" s="76">
        <f t="shared" si="0"/>
        <v>7</v>
      </c>
      <c r="W11" s="37"/>
      <c r="X11" s="23"/>
      <c r="Y11" s="36" t="s">
        <v>7</v>
      </c>
      <c r="Z11" s="76">
        <f t="shared" si="1"/>
        <v>7</v>
      </c>
      <c r="AA11" s="37"/>
      <c r="AB11" s="23"/>
      <c r="AC11" s="33" t="s">
        <v>3</v>
      </c>
      <c r="AD11" s="61">
        <v>7</v>
      </c>
      <c r="AE11" s="35" t="s">
        <v>6</v>
      </c>
      <c r="AF11" s="23"/>
      <c r="AG11" s="33" t="s">
        <v>8</v>
      </c>
      <c r="AH11" s="61">
        <f t="shared" si="2"/>
        <v>7</v>
      </c>
      <c r="AI11" s="35"/>
      <c r="AJ11" s="104"/>
      <c r="AK11" s="42" t="s">
        <v>2</v>
      </c>
      <c r="AL11" s="77">
        <f t="shared" si="3"/>
        <v>7</v>
      </c>
      <c r="AM11" s="48"/>
      <c r="AO11" s="33" t="s">
        <v>3</v>
      </c>
      <c r="AP11" s="61">
        <v>7</v>
      </c>
      <c r="AQ11" s="35" t="s">
        <v>6</v>
      </c>
      <c r="AR11" s="32"/>
      <c r="AS11" s="33" t="s">
        <v>4</v>
      </c>
      <c r="AT11" s="61">
        <v>7</v>
      </c>
      <c r="AU11" s="35"/>
    </row>
    <row r="12" spans="1:47" s="31" customFormat="1" ht="15" customHeight="1" x14ac:dyDescent="0.25">
      <c r="A12" s="33" t="s">
        <v>9</v>
      </c>
      <c r="B12" s="61">
        <v>8</v>
      </c>
      <c r="C12" s="45"/>
      <c r="D12" s="23"/>
      <c r="E12" s="33" t="s">
        <v>5</v>
      </c>
      <c r="F12" s="61">
        <v>8</v>
      </c>
      <c r="G12" s="35">
        <v>2</v>
      </c>
      <c r="H12" s="23"/>
      <c r="I12" s="36" t="s">
        <v>7</v>
      </c>
      <c r="J12" s="76">
        <v>8</v>
      </c>
      <c r="K12" s="37"/>
      <c r="L12" s="23"/>
      <c r="M12" s="33" t="s">
        <v>9</v>
      </c>
      <c r="N12" s="61">
        <v>8</v>
      </c>
      <c r="O12" s="100"/>
      <c r="P12" s="23"/>
      <c r="Q12" s="33" t="s">
        <v>8</v>
      </c>
      <c r="R12" s="61">
        <v>8</v>
      </c>
      <c r="S12" s="45">
        <v>9</v>
      </c>
      <c r="T12" s="23"/>
      <c r="U12" s="42" t="s">
        <v>2</v>
      </c>
      <c r="V12" s="77">
        <f t="shared" si="0"/>
        <v>8</v>
      </c>
      <c r="W12" s="48"/>
      <c r="X12" s="23"/>
      <c r="Y12" s="42" t="s">
        <v>2</v>
      </c>
      <c r="Z12" s="77">
        <f t="shared" si="1"/>
        <v>8</v>
      </c>
      <c r="AA12" s="48"/>
      <c r="AB12" s="23"/>
      <c r="AC12" s="33" t="s">
        <v>5</v>
      </c>
      <c r="AD12" s="61">
        <v>8</v>
      </c>
      <c r="AE12" s="35">
        <v>18</v>
      </c>
      <c r="AF12" s="23"/>
      <c r="AG12" s="33" t="s">
        <v>4</v>
      </c>
      <c r="AH12" s="61">
        <f t="shared" si="2"/>
        <v>8</v>
      </c>
      <c r="AI12" s="35"/>
      <c r="AJ12" s="104"/>
      <c r="AK12" s="24" t="s">
        <v>9</v>
      </c>
      <c r="AL12" s="82">
        <f t="shared" si="3"/>
        <v>8</v>
      </c>
      <c r="AM12" s="26"/>
      <c r="AO12" s="33" t="s">
        <v>5</v>
      </c>
      <c r="AP12" s="61">
        <v>8</v>
      </c>
      <c r="AQ12" s="35">
        <v>31</v>
      </c>
      <c r="AR12" s="32"/>
      <c r="AS12" s="36" t="s">
        <v>7</v>
      </c>
      <c r="AT12" s="76">
        <v>8</v>
      </c>
      <c r="AU12" s="37"/>
    </row>
    <row r="13" spans="1:47" s="31" customFormat="1" ht="15" customHeight="1" x14ac:dyDescent="0.25">
      <c r="A13" s="33" t="s">
        <v>3</v>
      </c>
      <c r="B13" s="61">
        <v>9</v>
      </c>
      <c r="C13" s="45"/>
      <c r="D13" s="23"/>
      <c r="E13" s="33" t="s">
        <v>8</v>
      </c>
      <c r="F13" s="61">
        <v>9</v>
      </c>
      <c r="G13" s="100"/>
      <c r="H13" s="23"/>
      <c r="I13" s="42" t="s">
        <v>2</v>
      </c>
      <c r="J13" s="77">
        <v>9</v>
      </c>
      <c r="K13" s="52"/>
      <c r="L13" s="23"/>
      <c r="M13" s="33" t="s">
        <v>3</v>
      </c>
      <c r="N13" s="61">
        <v>9</v>
      </c>
      <c r="O13" s="35"/>
      <c r="P13" s="23"/>
      <c r="Q13" s="33" t="s">
        <v>4</v>
      </c>
      <c r="R13" s="61">
        <v>9</v>
      </c>
      <c r="S13" s="45"/>
      <c r="T13" s="23"/>
      <c r="U13" s="33" t="s">
        <v>9</v>
      </c>
      <c r="V13" s="61">
        <f t="shared" si="0"/>
        <v>9</v>
      </c>
      <c r="W13" s="38"/>
      <c r="X13" s="23"/>
      <c r="Y13" s="33" t="s">
        <v>9</v>
      </c>
      <c r="Z13" s="61">
        <f t="shared" si="1"/>
        <v>9</v>
      </c>
      <c r="AA13" s="45"/>
      <c r="AB13" s="23"/>
      <c r="AC13" s="33" t="s">
        <v>8</v>
      </c>
      <c r="AD13" s="61">
        <v>9</v>
      </c>
      <c r="AE13" s="35"/>
      <c r="AF13" s="23"/>
      <c r="AG13" s="36" t="s">
        <v>7</v>
      </c>
      <c r="AH13" s="76">
        <f t="shared" si="2"/>
        <v>9</v>
      </c>
      <c r="AI13" s="37"/>
      <c r="AJ13" s="104"/>
      <c r="AK13" s="33" t="s">
        <v>3</v>
      </c>
      <c r="AL13" s="61">
        <f t="shared" si="3"/>
        <v>9</v>
      </c>
      <c r="AM13" s="35" t="s">
        <v>6</v>
      </c>
      <c r="AO13" s="33" t="s">
        <v>8</v>
      </c>
      <c r="AP13" s="61">
        <v>9</v>
      </c>
      <c r="AQ13" s="35"/>
      <c r="AR13" s="32"/>
      <c r="AS13" s="42" t="s">
        <v>2</v>
      </c>
      <c r="AT13" s="77">
        <v>9</v>
      </c>
      <c r="AU13" s="48"/>
    </row>
    <row r="14" spans="1:47" s="31" customFormat="1" ht="15" customHeight="1" x14ac:dyDescent="0.25">
      <c r="A14" s="33" t="s">
        <v>5</v>
      </c>
      <c r="B14" s="61">
        <v>10</v>
      </c>
      <c r="C14" s="45">
        <v>2</v>
      </c>
      <c r="D14" s="23"/>
      <c r="E14" s="91" t="s">
        <v>4</v>
      </c>
      <c r="F14" s="99">
        <v>10</v>
      </c>
      <c r="G14" s="100"/>
      <c r="H14" s="23"/>
      <c r="I14" s="33" t="s">
        <v>9</v>
      </c>
      <c r="J14" s="61">
        <v>10</v>
      </c>
      <c r="K14" s="45"/>
      <c r="L14" s="23"/>
      <c r="M14" s="33" t="s">
        <v>5</v>
      </c>
      <c r="N14" s="61">
        <v>10</v>
      </c>
      <c r="O14" s="35"/>
      <c r="P14" s="23"/>
      <c r="Q14" s="36" t="s">
        <v>7</v>
      </c>
      <c r="R14" s="76">
        <v>10</v>
      </c>
      <c r="S14" s="37"/>
      <c r="T14" s="23"/>
      <c r="U14" s="33" t="s">
        <v>3</v>
      </c>
      <c r="V14" s="61">
        <f t="shared" si="0"/>
        <v>10</v>
      </c>
      <c r="W14" s="35"/>
      <c r="X14" s="23"/>
      <c r="Y14" s="33" t="s">
        <v>3</v>
      </c>
      <c r="Z14" s="61">
        <f t="shared" si="1"/>
        <v>10</v>
      </c>
      <c r="AA14" s="45"/>
      <c r="AB14" s="23"/>
      <c r="AC14" s="33" t="s">
        <v>4</v>
      </c>
      <c r="AD14" s="61">
        <v>10</v>
      </c>
      <c r="AE14" s="35"/>
      <c r="AF14" s="23"/>
      <c r="AG14" s="42" t="s">
        <v>2</v>
      </c>
      <c r="AH14" s="77">
        <f t="shared" si="2"/>
        <v>10</v>
      </c>
      <c r="AI14" s="48"/>
      <c r="AJ14" s="104"/>
      <c r="AK14" s="33" t="s">
        <v>5</v>
      </c>
      <c r="AL14" s="61">
        <f t="shared" si="3"/>
        <v>10</v>
      </c>
      <c r="AM14" s="35">
        <v>27</v>
      </c>
      <c r="AO14" s="33" t="s">
        <v>4</v>
      </c>
      <c r="AP14" s="61">
        <v>10</v>
      </c>
      <c r="AQ14" s="49"/>
      <c r="AR14" s="32"/>
      <c r="AS14" s="33" t="s">
        <v>9</v>
      </c>
      <c r="AT14" s="61">
        <v>10</v>
      </c>
      <c r="AU14" s="35"/>
    </row>
    <row r="15" spans="1:47" s="31" customFormat="1" ht="15" customHeight="1" x14ac:dyDescent="0.25">
      <c r="A15" s="33" t="s">
        <v>8</v>
      </c>
      <c r="B15" s="61">
        <v>11</v>
      </c>
      <c r="C15" s="45"/>
      <c r="D15" s="23"/>
      <c r="E15" s="36" t="s">
        <v>7</v>
      </c>
      <c r="F15" s="76">
        <v>11</v>
      </c>
      <c r="G15" s="37"/>
      <c r="H15" s="23"/>
      <c r="I15" s="33" t="s">
        <v>3</v>
      </c>
      <c r="J15" s="61">
        <v>11</v>
      </c>
      <c r="K15" s="45"/>
      <c r="L15" s="23"/>
      <c r="M15" s="33" t="s">
        <v>8</v>
      </c>
      <c r="N15" s="61">
        <v>11</v>
      </c>
      <c r="O15" s="35" t="s">
        <v>6</v>
      </c>
      <c r="P15" s="23"/>
      <c r="Q15" s="42" t="s">
        <v>2</v>
      </c>
      <c r="R15" s="77">
        <v>11</v>
      </c>
      <c r="S15" s="46"/>
      <c r="T15" s="23"/>
      <c r="U15" s="33" t="s">
        <v>5</v>
      </c>
      <c r="V15" s="61">
        <f t="shared" si="0"/>
        <v>11</v>
      </c>
      <c r="W15" s="35" t="s">
        <v>6</v>
      </c>
      <c r="X15" s="23"/>
      <c r="Y15" s="33" t="s">
        <v>5</v>
      </c>
      <c r="Z15" s="61">
        <f t="shared" si="1"/>
        <v>11</v>
      </c>
      <c r="AA15" s="45">
        <v>14</v>
      </c>
      <c r="AB15" s="23"/>
      <c r="AC15" s="36" t="s">
        <v>7</v>
      </c>
      <c r="AD15" s="76">
        <v>11</v>
      </c>
      <c r="AE15" s="37"/>
      <c r="AF15" s="23"/>
      <c r="AG15" s="33" t="s">
        <v>9</v>
      </c>
      <c r="AH15" s="61">
        <f t="shared" si="2"/>
        <v>11</v>
      </c>
      <c r="AI15" s="35"/>
      <c r="AJ15" s="104"/>
      <c r="AK15" s="33" t="s">
        <v>8</v>
      </c>
      <c r="AL15" s="61">
        <f t="shared" si="3"/>
        <v>11</v>
      </c>
      <c r="AM15" s="35"/>
      <c r="AO15" s="36" t="s">
        <v>7</v>
      </c>
      <c r="AP15" s="76">
        <v>11</v>
      </c>
      <c r="AQ15" s="37"/>
      <c r="AR15" s="32"/>
      <c r="AS15" s="33" t="s">
        <v>3</v>
      </c>
      <c r="AT15" s="61">
        <v>11</v>
      </c>
      <c r="AU15" s="35" t="s">
        <v>6</v>
      </c>
    </row>
    <row r="16" spans="1:47" s="31" customFormat="1" ht="15" customHeight="1" x14ac:dyDescent="0.25">
      <c r="A16" s="33" t="s">
        <v>4</v>
      </c>
      <c r="B16" s="61">
        <v>12</v>
      </c>
      <c r="C16" s="50"/>
      <c r="D16" s="23"/>
      <c r="E16" s="42" t="s">
        <v>2</v>
      </c>
      <c r="F16" s="77">
        <v>12</v>
      </c>
      <c r="G16" s="48"/>
      <c r="H16" s="23"/>
      <c r="I16" s="33" t="s">
        <v>5</v>
      </c>
      <c r="J16" s="61">
        <v>12</v>
      </c>
      <c r="K16" s="45">
        <v>6</v>
      </c>
      <c r="L16" s="23"/>
      <c r="M16" s="91" t="s">
        <v>4</v>
      </c>
      <c r="N16" s="99">
        <v>12</v>
      </c>
      <c r="O16" s="35">
        <v>7</v>
      </c>
      <c r="P16" s="23"/>
      <c r="Q16" s="33" t="s">
        <v>9</v>
      </c>
      <c r="R16" s="61">
        <v>12</v>
      </c>
      <c r="S16" s="45"/>
      <c r="T16" s="23"/>
      <c r="U16" s="33" t="s">
        <v>8</v>
      </c>
      <c r="V16" s="61">
        <f t="shared" si="0"/>
        <v>12</v>
      </c>
      <c r="W16" s="35">
        <v>12</v>
      </c>
      <c r="X16" s="23"/>
      <c r="Y16" s="33" t="s">
        <v>8</v>
      </c>
      <c r="Z16" s="61">
        <f t="shared" si="1"/>
        <v>12</v>
      </c>
      <c r="AA16" s="103"/>
      <c r="AB16" s="23"/>
      <c r="AC16" s="42" t="s">
        <v>2</v>
      </c>
      <c r="AD16" s="77">
        <v>12</v>
      </c>
      <c r="AE16" s="48"/>
      <c r="AF16" s="23"/>
      <c r="AG16" s="33" t="s">
        <v>3</v>
      </c>
      <c r="AH16" s="61">
        <f t="shared" si="2"/>
        <v>12</v>
      </c>
      <c r="AI16" s="35" t="s">
        <v>6</v>
      </c>
      <c r="AJ16" s="104"/>
      <c r="AK16" s="91" t="s">
        <v>4</v>
      </c>
      <c r="AL16" s="99">
        <f t="shared" si="3"/>
        <v>12</v>
      </c>
      <c r="AM16" s="35"/>
      <c r="AO16" s="42" t="s">
        <v>2</v>
      </c>
      <c r="AP16" s="77">
        <v>12</v>
      </c>
      <c r="AQ16" s="48"/>
      <c r="AR16" s="32"/>
      <c r="AS16" s="33" t="s">
        <v>5</v>
      </c>
      <c r="AT16" s="61">
        <v>12</v>
      </c>
      <c r="AU16" s="35">
        <v>36</v>
      </c>
    </row>
    <row r="17" spans="1:47" s="31" customFormat="1" ht="15" customHeight="1" x14ac:dyDescent="0.25">
      <c r="A17" s="36" t="s">
        <v>7</v>
      </c>
      <c r="B17" s="76">
        <v>13</v>
      </c>
      <c r="C17" s="37"/>
      <c r="D17" s="23"/>
      <c r="E17" s="33" t="s">
        <v>9</v>
      </c>
      <c r="F17" s="61">
        <v>13</v>
      </c>
      <c r="G17" s="100"/>
      <c r="H17" s="23"/>
      <c r="I17" s="33" t="s">
        <v>8</v>
      </c>
      <c r="J17" s="61">
        <v>13</v>
      </c>
      <c r="K17" s="45"/>
      <c r="L17" s="23"/>
      <c r="M17" s="36" t="s">
        <v>7</v>
      </c>
      <c r="N17" s="76">
        <v>13</v>
      </c>
      <c r="O17" s="37"/>
      <c r="P17" s="23"/>
      <c r="Q17" s="33" t="s">
        <v>3</v>
      </c>
      <c r="R17" s="61">
        <v>13</v>
      </c>
      <c r="S17" s="45"/>
      <c r="T17" s="23"/>
      <c r="U17" s="33" t="s">
        <v>4</v>
      </c>
      <c r="V17" s="61">
        <f t="shared" si="0"/>
        <v>13</v>
      </c>
      <c r="W17" s="93"/>
      <c r="X17" s="23"/>
      <c r="Y17" s="33" t="s">
        <v>4</v>
      </c>
      <c r="Z17" s="61">
        <f t="shared" si="1"/>
        <v>13</v>
      </c>
      <c r="AA17" s="45"/>
      <c r="AB17" s="23"/>
      <c r="AC17" s="39" t="s">
        <v>9</v>
      </c>
      <c r="AD17" s="81">
        <v>13</v>
      </c>
      <c r="AE17" s="51"/>
      <c r="AF17" s="23"/>
      <c r="AG17" s="33" t="s">
        <v>5</v>
      </c>
      <c r="AH17" s="61">
        <f t="shared" si="2"/>
        <v>13</v>
      </c>
      <c r="AI17" s="35">
        <v>23</v>
      </c>
      <c r="AJ17" s="104"/>
      <c r="AK17" s="36" t="s">
        <v>7</v>
      </c>
      <c r="AL17" s="76">
        <f t="shared" si="3"/>
        <v>13</v>
      </c>
      <c r="AM17" s="37"/>
      <c r="AO17" s="33" t="s">
        <v>9</v>
      </c>
      <c r="AP17" s="61">
        <v>13</v>
      </c>
      <c r="AQ17" s="38"/>
      <c r="AR17" s="32"/>
      <c r="AS17" s="33" t="s">
        <v>8</v>
      </c>
      <c r="AT17" s="61">
        <v>13</v>
      </c>
      <c r="AU17" s="35"/>
    </row>
    <row r="18" spans="1:47" s="31" customFormat="1" ht="15" customHeight="1" thickBot="1" x14ac:dyDescent="0.3">
      <c r="A18" s="42" t="s">
        <v>2</v>
      </c>
      <c r="B18" s="77">
        <v>14</v>
      </c>
      <c r="C18" s="46"/>
      <c r="D18" s="23"/>
      <c r="E18" s="33" t="s">
        <v>3</v>
      </c>
      <c r="F18" s="61">
        <v>14</v>
      </c>
      <c r="G18" s="35"/>
      <c r="H18" s="23"/>
      <c r="I18" s="33" t="s">
        <v>4</v>
      </c>
      <c r="J18" s="61">
        <v>14</v>
      </c>
      <c r="K18" s="45"/>
      <c r="L18" s="23"/>
      <c r="M18" s="42" t="s">
        <v>2</v>
      </c>
      <c r="N18" s="77">
        <v>14</v>
      </c>
      <c r="O18" s="48"/>
      <c r="P18" s="23"/>
      <c r="Q18" s="33" t="s">
        <v>5</v>
      </c>
      <c r="R18" s="61">
        <v>14</v>
      </c>
      <c r="S18" s="45"/>
      <c r="T18" s="23"/>
      <c r="U18" s="36" t="s">
        <v>7</v>
      </c>
      <c r="V18" s="76">
        <f t="shared" si="0"/>
        <v>14</v>
      </c>
      <c r="W18" s="37"/>
      <c r="X18" s="23"/>
      <c r="Y18" s="36" t="s">
        <v>7</v>
      </c>
      <c r="Z18" s="76">
        <f t="shared" si="1"/>
        <v>14</v>
      </c>
      <c r="AA18" s="37"/>
      <c r="AB18" s="23"/>
      <c r="AC18" s="39" t="s">
        <v>3</v>
      </c>
      <c r="AD18" s="81">
        <v>14</v>
      </c>
      <c r="AE18" s="41" t="s">
        <v>6</v>
      </c>
      <c r="AF18" s="23"/>
      <c r="AG18" s="33" t="s">
        <v>8</v>
      </c>
      <c r="AH18" s="61">
        <f t="shared" si="2"/>
        <v>14</v>
      </c>
      <c r="AI18" s="35"/>
      <c r="AJ18" s="104"/>
      <c r="AK18" s="42" t="s">
        <v>2</v>
      </c>
      <c r="AL18" s="77">
        <f t="shared" si="3"/>
        <v>14</v>
      </c>
      <c r="AM18" s="48"/>
      <c r="AO18" s="33" t="s">
        <v>3</v>
      </c>
      <c r="AP18" s="61">
        <v>14</v>
      </c>
      <c r="AQ18" s="35" t="s">
        <v>6</v>
      </c>
      <c r="AR18" s="32"/>
      <c r="AS18" s="33" t="s">
        <v>4</v>
      </c>
      <c r="AT18" s="61">
        <v>14</v>
      </c>
      <c r="AU18" s="35"/>
    </row>
    <row r="19" spans="1:47" s="31" customFormat="1" ht="15" customHeight="1" x14ac:dyDescent="0.25">
      <c r="A19" s="33" t="s">
        <v>9</v>
      </c>
      <c r="B19" s="61">
        <v>15</v>
      </c>
      <c r="C19" s="45"/>
      <c r="D19" s="23"/>
      <c r="E19" s="33" t="s">
        <v>5</v>
      </c>
      <c r="F19" s="61">
        <v>15</v>
      </c>
      <c r="G19" s="35" t="s">
        <v>6</v>
      </c>
      <c r="H19" s="23"/>
      <c r="I19" s="36" t="s">
        <v>7</v>
      </c>
      <c r="J19" s="76">
        <v>15</v>
      </c>
      <c r="K19" s="37"/>
      <c r="L19" s="23"/>
      <c r="M19" s="33" t="s">
        <v>9</v>
      </c>
      <c r="N19" s="61">
        <v>15</v>
      </c>
      <c r="O19" s="100"/>
      <c r="P19" s="23"/>
      <c r="Q19" s="33" t="s">
        <v>8</v>
      </c>
      <c r="R19" s="61">
        <v>15</v>
      </c>
      <c r="S19" s="45">
        <v>10</v>
      </c>
      <c r="T19" s="23"/>
      <c r="U19" s="42" t="s">
        <v>2</v>
      </c>
      <c r="V19" s="77">
        <f t="shared" si="0"/>
        <v>15</v>
      </c>
      <c r="W19" s="48"/>
      <c r="X19" s="23"/>
      <c r="Y19" s="42" t="s">
        <v>2</v>
      </c>
      <c r="Z19" s="77">
        <f t="shared" si="1"/>
        <v>15</v>
      </c>
      <c r="AA19" s="48"/>
      <c r="AB19" s="23"/>
      <c r="AC19" s="39" t="s">
        <v>5</v>
      </c>
      <c r="AD19" s="81">
        <v>15</v>
      </c>
      <c r="AE19" s="41">
        <v>19</v>
      </c>
      <c r="AF19" s="23"/>
      <c r="AG19" s="33" t="s">
        <v>4</v>
      </c>
      <c r="AH19" s="61">
        <f t="shared" si="2"/>
        <v>15</v>
      </c>
      <c r="AI19" s="35"/>
      <c r="AJ19" s="104"/>
      <c r="AK19" s="24" t="s">
        <v>9</v>
      </c>
      <c r="AL19" s="82">
        <f t="shared" si="3"/>
        <v>15</v>
      </c>
      <c r="AM19" s="26"/>
      <c r="AO19" s="33" t="s">
        <v>5</v>
      </c>
      <c r="AP19" s="61">
        <v>15</v>
      </c>
      <c r="AQ19" s="35">
        <v>32</v>
      </c>
      <c r="AR19" s="32"/>
      <c r="AS19" s="36" t="s">
        <v>7</v>
      </c>
      <c r="AT19" s="76">
        <v>15</v>
      </c>
      <c r="AU19" s="37"/>
    </row>
    <row r="20" spans="1:47" s="31" customFormat="1" ht="15" customHeight="1" x14ac:dyDescent="0.25">
      <c r="A20" s="33" t="s">
        <v>3</v>
      </c>
      <c r="B20" s="61">
        <v>16</v>
      </c>
      <c r="C20" s="45"/>
      <c r="D20" s="23"/>
      <c r="E20" s="33" t="s">
        <v>8</v>
      </c>
      <c r="F20" s="61">
        <v>16</v>
      </c>
      <c r="G20" s="35">
        <v>3</v>
      </c>
      <c r="H20" s="23"/>
      <c r="I20" s="42" t="s">
        <v>2</v>
      </c>
      <c r="J20" s="77">
        <v>16</v>
      </c>
      <c r="K20" s="52"/>
      <c r="L20" s="23"/>
      <c r="M20" s="33" t="s">
        <v>3</v>
      </c>
      <c r="N20" s="61">
        <v>16</v>
      </c>
      <c r="O20" s="35"/>
      <c r="P20" s="23"/>
      <c r="Q20" s="33" t="s">
        <v>4</v>
      </c>
      <c r="R20" s="61">
        <v>16</v>
      </c>
      <c r="S20" s="45"/>
      <c r="T20" s="23"/>
      <c r="U20" s="39" t="s">
        <v>9</v>
      </c>
      <c r="V20" s="81">
        <f t="shared" si="0"/>
        <v>16</v>
      </c>
      <c r="W20" s="51"/>
      <c r="X20" s="23"/>
      <c r="Y20" s="33" t="s">
        <v>9</v>
      </c>
      <c r="Z20" s="61">
        <f t="shared" si="1"/>
        <v>16</v>
      </c>
      <c r="AA20" s="35"/>
      <c r="AB20" s="23"/>
      <c r="AC20" s="39" t="s">
        <v>8</v>
      </c>
      <c r="AD20" s="81">
        <v>16</v>
      </c>
      <c r="AE20" s="41"/>
      <c r="AF20" s="23"/>
      <c r="AG20" s="36" t="s">
        <v>7</v>
      </c>
      <c r="AH20" s="76">
        <f t="shared" si="2"/>
        <v>16</v>
      </c>
      <c r="AI20" s="37"/>
      <c r="AJ20" s="104"/>
      <c r="AK20" s="33" t="s">
        <v>3</v>
      </c>
      <c r="AL20" s="61">
        <f t="shared" si="3"/>
        <v>16</v>
      </c>
      <c r="AM20" s="35" t="s">
        <v>6</v>
      </c>
      <c r="AO20" s="33" t="s">
        <v>8</v>
      </c>
      <c r="AP20" s="61">
        <v>16</v>
      </c>
      <c r="AQ20" s="35"/>
      <c r="AR20" s="32"/>
      <c r="AS20" s="42" t="s">
        <v>2</v>
      </c>
      <c r="AT20" s="77">
        <v>16</v>
      </c>
      <c r="AU20" s="48"/>
    </row>
    <row r="21" spans="1:47" s="31" customFormat="1" ht="15" customHeight="1" x14ac:dyDescent="0.25">
      <c r="A21" s="33" t="s">
        <v>5</v>
      </c>
      <c r="B21" s="61">
        <v>17</v>
      </c>
      <c r="C21" s="45"/>
      <c r="D21" s="23"/>
      <c r="E21" s="91" t="s">
        <v>4</v>
      </c>
      <c r="F21" s="99">
        <v>17</v>
      </c>
      <c r="G21" s="100"/>
      <c r="H21" s="23"/>
      <c r="I21" s="33" t="s">
        <v>9</v>
      </c>
      <c r="J21" s="61">
        <v>17</v>
      </c>
      <c r="K21" s="45"/>
      <c r="L21" s="23"/>
      <c r="M21" s="33" t="s">
        <v>5</v>
      </c>
      <c r="N21" s="61">
        <v>17</v>
      </c>
      <c r="O21" s="35" t="s">
        <v>6</v>
      </c>
      <c r="P21" s="23"/>
      <c r="Q21" s="36" t="s">
        <v>7</v>
      </c>
      <c r="R21" s="76">
        <v>17</v>
      </c>
      <c r="S21" s="37"/>
      <c r="T21" s="23"/>
      <c r="U21" s="39" t="s">
        <v>3</v>
      </c>
      <c r="V21" s="81">
        <f t="shared" si="0"/>
        <v>17</v>
      </c>
      <c r="W21" s="41" t="s">
        <v>6</v>
      </c>
      <c r="X21" s="23"/>
      <c r="Y21" s="33" t="s">
        <v>3</v>
      </c>
      <c r="Z21" s="61">
        <f t="shared" si="1"/>
        <v>17</v>
      </c>
      <c r="AA21" s="35" t="s">
        <v>6</v>
      </c>
      <c r="AB21" s="23"/>
      <c r="AC21" s="39" t="s">
        <v>4</v>
      </c>
      <c r="AD21" s="81">
        <v>17</v>
      </c>
      <c r="AE21" s="47"/>
      <c r="AF21" s="23"/>
      <c r="AG21" s="42" t="s">
        <v>2</v>
      </c>
      <c r="AH21" s="77">
        <f t="shared" si="2"/>
        <v>17</v>
      </c>
      <c r="AI21" s="48"/>
      <c r="AJ21" s="104"/>
      <c r="AK21" s="33" t="s">
        <v>5</v>
      </c>
      <c r="AL21" s="61">
        <f t="shared" si="3"/>
        <v>17</v>
      </c>
      <c r="AM21" s="35">
        <v>28</v>
      </c>
      <c r="AO21" s="33" t="s">
        <v>4</v>
      </c>
      <c r="AP21" s="61">
        <v>17</v>
      </c>
      <c r="AQ21" s="49"/>
      <c r="AR21" s="32"/>
      <c r="AS21" s="33" t="s">
        <v>9</v>
      </c>
      <c r="AT21" s="61">
        <v>17</v>
      </c>
      <c r="AU21" s="35"/>
    </row>
    <row r="22" spans="1:47" s="31" customFormat="1" ht="15" customHeight="1" x14ac:dyDescent="0.25">
      <c r="A22" s="33" t="s">
        <v>8</v>
      </c>
      <c r="B22" s="61">
        <v>18</v>
      </c>
      <c r="C22" s="45">
        <v>3</v>
      </c>
      <c r="D22" s="23"/>
      <c r="E22" s="36" t="s">
        <v>7</v>
      </c>
      <c r="F22" s="76">
        <v>18</v>
      </c>
      <c r="G22" s="37"/>
      <c r="H22" s="23"/>
      <c r="I22" s="33" t="s">
        <v>3</v>
      </c>
      <c r="J22" s="61">
        <v>18</v>
      </c>
      <c r="K22" s="45"/>
      <c r="L22" s="23"/>
      <c r="M22" s="33" t="s">
        <v>8</v>
      </c>
      <c r="N22" s="61">
        <v>18</v>
      </c>
      <c r="O22" s="35">
        <v>8</v>
      </c>
      <c r="P22" s="23"/>
      <c r="Q22" s="42" t="s">
        <v>2</v>
      </c>
      <c r="R22" s="77">
        <v>18</v>
      </c>
      <c r="S22" s="46"/>
      <c r="T22" s="23"/>
      <c r="U22" s="39" t="s">
        <v>5</v>
      </c>
      <c r="V22" s="81">
        <f t="shared" si="0"/>
        <v>18</v>
      </c>
      <c r="W22" s="41">
        <v>13</v>
      </c>
      <c r="X22" s="23"/>
      <c r="Y22" s="33" t="s">
        <v>5</v>
      </c>
      <c r="Z22" s="61">
        <f t="shared" si="1"/>
        <v>18</v>
      </c>
      <c r="AA22" s="35">
        <v>15</v>
      </c>
      <c r="AB22" s="23"/>
      <c r="AC22" s="36" t="s">
        <v>7</v>
      </c>
      <c r="AD22" s="76">
        <v>18</v>
      </c>
      <c r="AE22" s="37"/>
      <c r="AF22" s="23"/>
      <c r="AG22" s="33" t="s">
        <v>9</v>
      </c>
      <c r="AH22" s="61">
        <f t="shared" si="2"/>
        <v>18</v>
      </c>
      <c r="AI22" s="35"/>
      <c r="AJ22" s="104"/>
      <c r="AK22" s="33" t="s">
        <v>8</v>
      </c>
      <c r="AL22" s="61">
        <f t="shared" si="3"/>
        <v>18</v>
      </c>
      <c r="AM22" s="35"/>
      <c r="AO22" s="36" t="s">
        <v>7</v>
      </c>
      <c r="AP22" s="76">
        <v>18</v>
      </c>
      <c r="AQ22" s="37"/>
      <c r="AR22" s="32"/>
      <c r="AS22" s="33" t="s">
        <v>3</v>
      </c>
      <c r="AT22" s="61">
        <v>18</v>
      </c>
      <c r="AU22" s="35" t="s">
        <v>6</v>
      </c>
    </row>
    <row r="23" spans="1:47" s="31" customFormat="1" ht="15" customHeight="1" x14ac:dyDescent="0.25">
      <c r="A23" s="33" t="s">
        <v>4</v>
      </c>
      <c r="B23" s="61">
        <v>19</v>
      </c>
      <c r="C23" s="50"/>
      <c r="D23" s="23"/>
      <c r="E23" s="42" t="s">
        <v>2</v>
      </c>
      <c r="F23" s="77">
        <v>19</v>
      </c>
      <c r="G23" s="48"/>
      <c r="H23" s="23"/>
      <c r="I23" s="33" t="s">
        <v>5</v>
      </c>
      <c r="J23" s="61">
        <v>19</v>
      </c>
      <c r="K23" s="45">
        <v>7</v>
      </c>
      <c r="L23" s="23"/>
      <c r="M23" s="91" t="s">
        <v>4</v>
      </c>
      <c r="N23" s="99">
        <v>19</v>
      </c>
      <c r="O23" s="35"/>
      <c r="P23" s="23"/>
      <c r="Q23" s="33" t="s">
        <v>9</v>
      </c>
      <c r="R23" s="61">
        <v>19</v>
      </c>
      <c r="S23" s="45"/>
      <c r="T23" s="23"/>
      <c r="U23" s="39" t="s">
        <v>8</v>
      </c>
      <c r="V23" s="81">
        <f t="shared" si="0"/>
        <v>19</v>
      </c>
      <c r="W23" s="41"/>
      <c r="X23" s="23"/>
      <c r="Y23" s="33" t="s">
        <v>8</v>
      </c>
      <c r="Z23" s="61">
        <f t="shared" si="1"/>
        <v>19</v>
      </c>
      <c r="AA23" s="35"/>
      <c r="AB23" s="23"/>
      <c r="AC23" s="42" t="s">
        <v>2</v>
      </c>
      <c r="AD23" s="77">
        <v>19</v>
      </c>
      <c r="AE23" s="48"/>
      <c r="AF23" s="23"/>
      <c r="AG23" s="33" t="s">
        <v>3</v>
      </c>
      <c r="AH23" s="61">
        <f t="shared" si="2"/>
        <v>19</v>
      </c>
      <c r="AI23" s="35" t="s">
        <v>6</v>
      </c>
      <c r="AJ23" s="104"/>
      <c r="AK23" s="91" t="s">
        <v>4</v>
      </c>
      <c r="AL23" s="99">
        <f t="shared" si="3"/>
        <v>19</v>
      </c>
      <c r="AM23" s="35"/>
      <c r="AO23" s="42" t="s">
        <v>2</v>
      </c>
      <c r="AP23" s="77">
        <v>19</v>
      </c>
      <c r="AQ23" s="48"/>
      <c r="AR23" s="32"/>
      <c r="AS23" s="33" t="s">
        <v>5</v>
      </c>
      <c r="AT23" s="61">
        <v>19</v>
      </c>
      <c r="AU23" s="35">
        <v>37</v>
      </c>
    </row>
    <row r="24" spans="1:47" s="31" customFormat="1" ht="15" customHeight="1" x14ac:dyDescent="0.25">
      <c r="A24" s="36" t="s">
        <v>7</v>
      </c>
      <c r="B24" s="76">
        <v>20</v>
      </c>
      <c r="C24" s="37"/>
      <c r="D24" s="23"/>
      <c r="E24" s="33" t="s">
        <v>9</v>
      </c>
      <c r="F24" s="61">
        <v>20</v>
      </c>
      <c r="G24" s="100"/>
      <c r="H24" s="23"/>
      <c r="I24" s="33" t="s">
        <v>8</v>
      </c>
      <c r="J24" s="61">
        <v>20</v>
      </c>
      <c r="K24" s="45"/>
      <c r="L24" s="23"/>
      <c r="M24" s="36" t="s">
        <v>7</v>
      </c>
      <c r="N24" s="76">
        <v>20</v>
      </c>
      <c r="O24" s="37"/>
      <c r="P24" s="23"/>
      <c r="Q24" s="33" t="s">
        <v>3</v>
      </c>
      <c r="R24" s="61">
        <v>20</v>
      </c>
      <c r="S24" s="45"/>
      <c r="T24" s="23"/>
      <c r="U24" s="39" t="s">
        <v>4</v>
      </c>
      <c r="V24" s="81">
        <f t="shared" si="0"/>
        <v>20</v>
      </c>
      <c r="W24" s="47"/>
      <c r="X24" s="23"/>
      <c r="Y24" s="33" t="s">
        <v>4</v>
      </c>
      <c r="Z24" s="61">
        <f t="shared" si="1"/>
        <v>20</v>
      </c>
      <c r="AA24" s="35"/>
      <c r="AB24" s="23"/>
      <c r="AC24" s="39" t="s">
        <v>9</v>
      </c>
      <c r="AD24" s="81">
        <v>20</v>
      </c>
      <c r="AE24" s="51"/>
      <c r="AF24" s="23"/>
      <c r="AG24" s="33" t="s">
        <v>5</v>
      </c>
      <c r="AH24" s="61">
        <f t="shared" si="2"/>
        <v>20</v>
      </c>
      <c r="AI24" s="35">
        <v>24</v>
      </c>
      <c r="AJ24" s="104"/>
      <c r="AK24" s="36" t="s">
        <v>7</v>
      </c>
      <c r="AL24" s="76">
        <f t="shared" si="3"/>
        <v>20</v>
      </c>
      <c r="AM24" s="37"/>
      <c r="AO24" s="33" t="s">
        <v>9</v>
      </c>
      <c r="AP24" s="61">
        <v>20</v>
      </c>
      <c r="AQ24" s="38"/>
      <c r="AR24" s="32"/>
      <c r="AS24" s="33" t="s">
        <v>8</v>
      </c>
      <c r="AT24" s="61">
        <v>20</v>
      </c>
      <c r="AU24" s="35"/>
    </row>
    <row r="25" spans="1:47" s="31" customFormat="1" ht="15" customHeight="1" thickBot="1" x14ac:dyDescent="0.3">
      <c r="A25" s="42" t="s">
        <v>2</v>
      </c>
      <c r="B25" s="77">
        <v>21</v>
      </c>
      <c r="C25" s="46"/>
      <c r="D25" s="23"/>
      <c r="E25" s="33" t="s">
        <v>3</v>
      </c>
      <c r="F25" s="61">
        <v>21</v>
      </c>
      <c r="G25" s="35"/>
      <c r="H25" s="23"/>
      <c r="I25" s="33" t="s">
        <v>4</v>
      </c>
      <c r="J25" s="61">
        <v>21</v>
      </c>
      <c r="K25" s="45"/>
      <c r="L25" s="23"/>
      <c r="M25" s="42" t="s">
        <v>2</v>
      </c>
      <c r="N25" s="77">
        <v>21</v>
      </c>
      <c r="O25" s="48"/>
      <c r="P25" s="23"/>
      <c r="Q25" s="33" t="s">
        <v>5</v>
      </c>
      <c r="R25" s="61">
        <v>21</v>
      </c>
      <c r="S25" s="45"/>
      <c r="T25" s="23"/>
      <c r="U25" s="36" t="s">
        <v>7</v>
      </c>
      <c r="V25" s="76">
        <f t="shared" si="0"/>
        <v>21</v>
      </c>
      <c r="W25" s="37"/>
      <c r="X25" s="23"/>
      <c r="Y25" s="36" t="s">
        <v>7</v>
      </c>
      <c r="Z25" s="76">
        <f t="shared" si="1"/>
        <v>21</v>
      </c>
      <c r="AA25" s="37"/>
      <c r="AB25" s="23"/>
      <c r="AC25" s="39" t="s">
        <v>3</v>
      </c>
      <c r="AD25" s="81">
        <v>21</v>
      </c>
      <c r="AE25" s="41" t="s">
        <v>6</v>
      </c>
      <c r="AF25" s="23"/>
      <c r="AG25" s="33" t="s">
        <v>8</v>
      </c>
      <c r="AH25" s="61">
        <f t="shared" si="2"/>
        <v>21</v>
      </c>
      <c r="AI25" s="35"/>
      <c r="AJ25" s="104"/>
      <c r="AK25" s="42" t="s">
        <v>2</v>
      </c>
      <c r="AL25" s="77">
        <f t="shared" si="3"/>
        <v>21</v>
      </c>
      <c r="AM25" s="48"/>
      <c r="AO25" s="33" t="s">
        <v>3</v>
      </c>
      <c r="AP25" s="61">
        <v>21</v>
      </c>
      <c r="AQ25" s="35" t="s">
        <v>6</v>
      </c>
      <c r="AR25" s="32"/>
      <c r="AS25" s="33" t="s">
        <v>4</v>
      </c>
      <c r="AT25" s="61">
        <v>21</v>
      </c>
      <c r="AU25" s="35"/>
    </row>
    <row r="26" spans="1:47" s="31" customFormat="1" ht="15" customHeight="1" x14ac:dyDescent="0.25">
      <c r="A26" s="33" t="s">
        <v>9</v>
      </c>
      <c r="B26" s="61">
        <v>22</v>
      </c>
      <c r="C26" s="45"/>
      <c r="D26" s="23"/>
      <c r="E26" s="33" t="s">
        <v>5</v>
      </c>
      <c r="F26" s="61">
        <v>22</v>
      </c>
      <c r="G26" s="35" t="s">
        <v>6</v>
      </c>
      <c r="H26" s="23"/>
      <c r="I26" s="36" t="s">
        <v>7</v>
      </c>
      <c r="J26" s="76">
        <v>22</v>
      </c>
      <c r="K26" s="37"/>
      <c r="L26" s="23"/>
      <c r="M26" s="39" t="s">
        <v>9</v>
      </c>
      <c r="N26" s="81">
        <v>22</v>
      </c>
      <c r="O26" s="54"/>
      <c r="P26" s="23"/>
      <c r="Q26" s="33" t="s">
        <v>8</v>
      </c>
      <c r="R26" s="61">
        <v>22</v>
      </c>
      <c r="S26" s="45">
        <v>11</v>
      </c>
      <c r="T26" s="23"/>
      <c r="U26" s="42" t="s">
        <v>2</v>
      </c>
      <c r="V26" s="77">
        <f t="shared" si="0"/>
        <v>22</v>
      </c>
      <c r="W26" s="48"/>
      <c r="X26" s="23"/>
      <c r="Y26" s="42" t="s">
        <v>2</v>
      </c>
      <c r="Z26" s="77">
        <f t="shared" si="1"/>
        <v>22</v>
      </c>
      <c r="AA26" s="48"/>
      <c r="AB26" s="23"/>
      <c r="AC26" s="39" t="s">
        <v>5</v>
      </c>
      <c r="AD26" s="81">
        <v>22</v>
      </c>
      <c r="AE26" s="41">
        <v>20</v>
      </c>
      <c r="AF26" s="23"/>
      <c r="AG26" s="33" t="s">
        <v>4</v>
      </c>
      <c r="AH26" s="61">
        <f t="shared" si="2"/>
        <v>22</v>
      </c>
      <c r="AI26" s="35"/>
      <c r="AJ26" s="104"/>
      <c r="AK26" s="24" t="s">
        <v>9</v>
      </c>
      <c r="AL26" s="82">
        <f t="shared" si="3"/>
        <v>22</v>
      </c>
      <c r="AM26" s="26"/>
      <c r="AO26" s="33" t="s">
        <v>5</v>
      </c>
      <c r="AP26" s="61">
        <v>22</v>
      </c>
      <c r="AQ26" s="35">
        <v>33</v>
      </c>
      <c r="AR26" s="32"/>
      <c r="AS26" s="36" t="s">
        <v>7</v>
      </c>
      <c r="AT26" s="76">
        <v>22</v>
      </c>
      <c r="AU26" s="37"/>
    </row>
    <row r="27" spans="1:47" s="31" customFormat="1" ht="15" customHeight="1" x14ac:dyDescent="0.25">
      <c r="A27" s="33" t="s">
        <v>3</v>
      </c>
      <c r="B27" s="61">
        <v>23</v>
      </c>
      <c r="C27" s="45"/>
      <c r="D27" s="23"/>
      <c r="E27" s="33" t="s">
        <v>8</v>
      </c>
      <c r="F27" s="61">
        <v>23</v>
      </c>
      <c r="G27" s="35">
        <v>4</v>
      </c>
      <c r="H27" s="23"/>
      <c r="I27" s="42" t="s">
        <v>2</v>
      </c>
      <c r="J27" s="77">
        <v>23</v>
      </c>
      <c r="K27" s="46"/>
      <c r="L27" s="23"/>
      <c r="M27" s="39" t="s">
        <v>3</v>
      </c>
      <c r="N27" s="81">
        <v>23</v>
      </c>
      <c r="O27" s="55"/>
      <c r="P27" s="23"/>
      <c r="Q27" s="33" t="s">
        <v>4</v>
      </c>
      <c r="R27" s="61">
        <v>23</v>
      </c>
      <c r="S27" s="45"/>
      <c r="T27" s="23"/>
      <c r="U27" s="39" t="s">
        <v>9</v>
      </c>
      <c r="V27" s="81">
        <f t="shared" si="0"/>
        <v>23</v>
      </c>
      <c r="W27" s="51"/>
      <c r="X27" s="23"/>
      <c r="Y27" s="33" t="s">
        <v>9</v>
      </c>
      <c r="Z27" s="61">
        <f t="shared" si="1"/>
        <v>23</v>
      </c>
      <c r="AA27" s="35"/>
      <c r="AB27" s="23"/>
      <c r="AC27" s="39" t="s">
        <v>8</v>
      </c>
      <c r="AD27" s="81">
        <v>23</v>
      </c>
      <c r="AE27" s="41"/>
      <c r="AF27" s="23"/>
      <c r="AG27" s="36" t="s">
        <v>7</v>
      </c>
      <c r="AH27" s="76">
        <f t="shared" si="2"/>
        <v>23</v>
      </c>
      <c r="AI27" s="37"/>
      <c r="AJ27" s="104"/>
      <c r="AK27" s="33" t="s">
        <v>3</v>
      </c>
      <c r="AL27" s="61">
        <f t="shared" si="3"/>
        <v>23</v>
      </c>
      <c r="AM27" s="35" t="s">
        <v>6</v>
      </c>
      <c r="AO27" s="33" t="s">
        <v>8</v>
      </c>
      <c r="AP27" s="61">
        <v>23</v>
      </c>
      <c r="AQ27" s="35"/>
      <c r="AR27" s="32"/>
      <c r="AS27" s="42" t="s">
        <v>2</v>
      </c>
      <c r="AT27" s="77">
        <v>23</v>
      </c>
      <c r="AU27" s="48"/>
    </row>
    <row r="28" spans="1:47" s="31" customFormat="1" ht="15" customHeight="1" x14ac:dyDescent="0.25">
      <c r="A28" s="33" t="s">
        <v>5</v>
      </c>
      <c r="B28" s="61">
        <v>24</v>
      </c>
      <c r="C28" s="45">
        <v>4</v>
      </c>
      <c r="D28" s="23"/>
      <c r="E28" s="91" t="s">
        <v>4</v>
      </c>
      <c r="F28" s="99">
        <v>24</v>
      </c>
      <c r="G28" s="100"/>
      <c r="H28" s="23"/>
      <c r="I28" s="33" t="s">
        <v>9</v>
      </c>
      <c r="J28" s="61">
        <v>24</v>
      </c>
      <c r="K28" s="45"/>
      <c r="L28" s="23"/>
      <c r="M28" s="39" t="s">
        <v>5</v>
      </c>
      <c r="N28" s="81">
        <v>24</v>
      </c>
      <c r="O28" s="55"/>
      <c r="P28" s="23"/>
      <c r="Q28" s="36" t="s">
        <v>7</v>
      </c>
      <c r="R28" s="76">
        <v>24</v>
      </c>
      <c r="S28" s="37"/>
      <c r="T28" s="23"/>
      <c r="U28" s="39" t="s">
        <v>3</v>
      </c>
      <c r="V28" s="81">
        <f t="shared" si="0"/>
        <v>24</v>
      </c>
      <c r="W28" s="41"/>
      <c r="X28" s="23"/>
      <c r="Y28" s="33" t="s">
        <v>3</v>
      </c>
      <c r="Z28" s="61">
        <f t="shared" si="1"/>
        <v>24</v>
      </c>
      <c r="AA28" s="35"/>
      <c r="AB28" s="23"/>
      <c r="AC28" s="39" t="s">
        <v>4</v>
      </c>
      <c r="AD28" s="81">
        <v>24</v>
      </c>
      <c r="AE28" s="47"/>
      <c r="AF28" s="23"/>
      <c r="AG28" s="42" t="s">
        <v>2</v>
      </c>
      <c r="AH28" s="77">
        <f t="shared" si="2"/>
        <v>24</v>
      </c>
      <c r="AI28" s="48"/>
      <c r="AJ28" s="104"/>
      <c r="AK28" s="33" t="s">
        <v>5</v>
      </c>
      <c r="AL28" s="61">
        <f t="shared" si="3"/>
        <v>24</v>
      </c>
      <c r="AM28" s="35">
        <v>29</v>
      </c>
      <c r="AO28" s="33" t="s">
        <v>4</v>
      </c>
      <c r="AP28" s="61">
        <v>24</v>
      </c>
      <c r="AQ28" s="49"/>
      <c r="AR28" s="32"/>
      <c r="AS28" s="33" t="s">
        <v>9</v>
      </c>
      <c r="AT28" s="61">
        <v>24</v>
      </c>
      <c r="AU28" s="35"/>
    </row>
    <row r="29" spans="1:47" s="31" customFormat="1" ht="15" customHeight="1" x14ac:dyDescent="0.25">
      <c r="A29" s="33" t="s">
        <v>8</v>
      </c>
      <c r="B29" s="61">
        <v>25</v>
      </c>
      <c r="C29" s="45"/>
      <c r="D29" s="23"/>
      <c r="E29" s="36" t="s">
        <v>7</v>
      </c>
      <c r="F29" s="76">
        <v>25</v>
      </c>
      <c r="G29" s="37"/>
      <c r="H29" s="23"/>
      <c r="I29" s="33" t="s">
        <v>3</v>
      </c>
      <c r="J29" s="61">
        <v>25</v>
      </c>
      <c r="K29" s="45"/>
      <c r="L29" s="23"/>
      <c r="M29" s="39" t="s">
        <v>8</v>
      </c>
      <c r="N29" s="81">
        <v>25</v>
      </c>
      <c r="O29" s="41" t="s">
        <v>6</v>
      </c>
      <c r="P29" s="23"/>
      <c r="Q29" s="42" t="s">
        <v>2</v>
      </c>
      <c r="R29" s="77">
        <v>25</v>
      </c>
      <c r="S29" s="46"/>
      <c r="T29" s="23"/>
      <c r="U29" s="39" t="s">
        <v>5</v>
      </c>
      <c r="V29" s="81">
        <f t="shared" si="0"/>
        <v>25</v>
      </c>
      <c r="W29" s="41" t="s">
        <v>6</v>
      </c>
      <c r="X29" s="23"/>
      <c r="Y29" s="33" t="s">
        <v>5</v>
      </c>
      <c r="Z29" s="61">
        <f t="shared" si="1"/>
        <v>25</v>
      </c>
      <c r="AA29" s="35" t="s">
        <v>6</v>
      </c>
      <c r="AB29" s="23"/>
      <c r="AC29" s="36" t="s">
        <v>7</v>
      </c>
      <c r="AD29" s="76">
        <v>25</v>
      </c>
      <c r="AE29" s="37"/>
      <c r="AF29" s="23"/>
      <c r="AG29" s="33" t="s">
        <v>9</v>
      </c>
      <c r="AH29" s="61">
        <f t="shared" si="2"/>
        <v>25</v>
      </c>
      <c r="AI29" s="35"/>
      <c r="AJ29" s="104"/>
      <c r="AK29" s="33" t="s">
        <v>8</v>
      </c>
      <c r="AL29" s="61">
        <f t="shared" si="3"/>
        <v>25</v>
      </c>
      <c r="AM29" s="35"/>
      <c r="AO29" s="36" t="s">
        <v>7</v>
      </c>
      <c r="AP29" s="76">
        <v>25</v>
      </c>
      <c r="AQ29" s="37"/>
      <c r="AR29" s="32"/>
      <c r="AS29" s="33" t="s">
        <v>3</v>
      </c>
      <c r="AT29" s="61">
        <v>25</v>
      </c>
      <c r="AU29" s="35" t="s">
        <v>6</v>
      </c>
    </row>
    <row r="30" spans="1:47" s="31" customFormat="1" ht="15" customHeight="1" x14ac:dyDescent="0.25">
      <c r="A30" s="33" t="s">
        <v>4</v>
      </c>
      <c r="B30" s="61">
        <v>26</v>
      </c>
      <c r="C30" s="50"/>
      <c r="D30" s="23"/>
      <c r="E30" s="42" t="s">
        <v>2</v>
      </c>
      <c r="F30" s="77">
        <v>26</v>
      </c>
      <c r="G30" s="48"/>
      <c r="H30" s="23"/>
      <c r="I30" s="33" t="s">
        <v>5</v>
      </c>
      <c r="J30" s="61">
        <v>26</v>
      </c>
      <c r="K30" s="45">
        <v>8</v>
      </c>
      <c r="L30" s="23"/>
      <c r="M30" s="39" t="s">
        <v>4</v>
      </c>
      <c r="N30" s="81">
        <v>26</v>
      </c>
      <c r="O30" s="47">
        <v>9</v>
      </c>
      <c r="P30" s="23"/>
      <c r="Q30" s="33" t="s">
        <v>9</v>
      </c>
      <c r="R30" s="61">
        <v>26</v>
      </c>
      <c r="S30" s="45"/>
      <c r="T30" s="23"/>
      <c r="U30" s="39" t="s">
        <v>8</v>
      </c>
      <c r="V30" s="81">
        <f t="shared" si="0"/>
        <v>26</v>
      </c>
      <c r="W30" s="41">
        <v>14</v>
      </c>
      <c r="X30" s="23"/>
      <c r="Y30" s="33" t="s">
        <v>8</v>
      </c>
      <c r="Z30" s="61">
        <f t="shared" si="1"/>
        <v>26</v>
      </c>
      <c r="AA30" s="35">
        <v>16</v>
      </c>
      <c r="AB30" s="23"/>
      <c r="AC30" s="42" t="s">
        <v>2</v>
      </c>
      <c r="AD30" s="77">
        <v>26</v>
      </c>
      <c r="AE30" s="48"/>
      <c r="AF30" s="23"/>
      <c r="AG30" s="33" t="s">
        <v>3</v>
      </c>
      <c r="AH30" s="61">
        <f t="shared" si="2"/>
        <v>26</v>
      </c>
      <c r="AI30" s="35" t="s">
        <v>6</v>
      </c>
      <c r="AJ30" s="104"/>
      <c r="AK30" s="91" t="s">
        <v>4</v>
      </c>
      <c r="AL30" s="99">
        <f t="shared" si="3"/>
        <v>26</v>
      </c>
      <c r="AM30" s="35"/>
      <c r="AO30" s="42" t="s">
        <v>2</v>
      </c>
      <c r="AP30" s="77">
        <v>26</v>
      </c>
      <c r="AQ30" s="48"/>
      <c r="AR30" s="32"/>
      <c r="AS30" s="33" t="s">
        <v>5</v>
      </c>
      <c r="AT30" s="61">
        <v>26</v>
      </c>
      <c r="AU30" s="35">
        <v>38</v>
      </c>
    </row>
    <row r="31" spans="1:47" s="31" customFormat="1" ht="15" customHeight="1" x14ac:dyDescent="0.25">
      <c r="A31" s="36" t="s">
        <v>7</v>
      </c>
      <c r="B31" s="76">
        <v>27</v>
      </c>
      <c r="C31" s="37"/>
      <c r="D31" s="23"/>
      <c r="E31" s="39" t="s">
        <v>9</v>
      </c>
      <c r="F31" s="81">
        <v>27</v>
      </c>
      <c r="G31" s="55"/>
      <c r="H31" s="23"/>
      <c r="I31" s="33" t="s">
        <v>8</v>
      </c>
      <c r="J31" s="61">
        <v>27</v>
      </c>
      <c r="K31" s="45"/>
      <c r="L31" s="23"/>
      <c r="M31" s="36" t="s">
        <v>7</v>
      </c>
      <c r="N31" s="76">
        <v>27</v>
      </c>
      <c r="O31" s="37"/>
      <c r="P31" s="23"/>
      <c r="Q31" s="33" t="s">
        <v>3</v>
      </c>
      <c r="R31" s="61">
        <v>27</v>
      </c>
      <c r="S31" s="45"/>
      <c r="T31" s="23"/>
      <c r="U31" s="39" t="s">
        <v>4</v>
      </c>
      <c r="V31" s="81">
        <f t="shared" si="0"/>
        <v>27</v>
      </c>
      <c r="W31" s="41"/>
      <c r="X31" s="23"/>
      <c r="Y31" s="33" t="s">
        <v>4</v>
      </c>
      <c r="Z31" s="61">
        <f t="shared" si="1"/>
        <v>27</v>
      </c>
      <c r="AA31" s="35"/>
      <c r="AB31" s="23"/>
      <c r="AC31" s="33" t="s">
        <v>9</v>
      </c>
      <c r="AD31" s="34">
        <v>27</v>
      </c>
      <c r="AE31" s="80"/>
      <c r="AF31" s="23"/>
      <c r="AG31" s="33" t="s">
        <v>5</v>
      </c>
      <c r="AH31" s="61">
        <f t="shared" si="2"/>
        <v>27</v>
      </c>
      <c r="AI31" s="35">
        <v>25</v>
      </c>
      <c r="AJ31" s="104"/>
      <c r="AK31" s="36" t="s">
        <v>7</v>
      </c>
      <c r="AL31" s="76">
        <f t="shared" si="3"/>
        <v>27</v>
      </c>
      <c r="AM31" s="37"/>
      <c r="AO31" s="33" t="s">
        <v>9</v>
      </c>
      <c r="AP31" s="61">
        <v>27</v>
      </c>
      <c r="AQ31" s="38"/>
      <c r="AR31" s="32"/>
      <c r="AS31" s="33" t="s">
        <v>8</v>
      </c>
      <c r="AT31" s="61">
        <v>27</v>
      </c>
      <c r="AU31" s="49"/>
    </row>
    <row r="32" spans="1:47" s="31" customFormat="1" ht="15.75" thickBot="1" x14ac:dyDescent="0.3">
      <c r="A32" s="42" t="s">
        <v>2</v>
      </c>
      <c r="B32" s="77">
        <v>28</v>
      </c>
      <c r="C32" s="46"/>
      <c r="D32" s="23"/>
      <c r="E32" s="39" t="s">
        <v>3</v>
      </c>
      <c r="F32" s="40">
        <v>28</v>
      </c>
      <c r="G32" s="84"/>
      <c r="H32" s="23"/>
      <c r="I32" s="33" t="s">
        <v>4</v>
      </c>
      <c r="J32" s="61">
        <v>28</v>
      </c>
      <c r="K32" s="45"/>
      <c r="L32" s="23"/>
      <c r="M32" s="42" t="s">
        <v>2</v>
      </c>
      <c r="N32" s="77">
        <v>28</v>
      </c>
      <c r="O32" s="48"/>
      <c r="P32" s="23"/>
      <c r="Q32" s="33" t="s">
        <v>5</v>
      </c>
      <c r="R32" s="61">
        <v>28</v>
      </c>
      <c r="S32" s="45"/>
      <c r="T32" s="23"/>
      <c r="U32" s="62" t="s">
        <v>7</v>
      </c>
      <c r="V32" s="85">
        <f t="shared" si="0"/>
        <v>28</v>
      </c>
      <c r="W32" s="64"/>
      <c r="X32" s="23"/>
      <c r="Y32" s="36" t="s">
        <v>7</v>
      </c>
      <c r="Z32" s="76">
        <f t="shared" si="1"/>
        <v>28</v>
      </c>
      <c r="AA32" s="37"/>
      <c r="AB32" s="23"/>
      <c r="AC32" s="33" t="s">
        <v>3</v>
      </c>
      <c r="AD32" s="34">
        <v>28</v>
      </c>
      <c r="AE32" s="80" t="s">
        <v>6</v>
      </c>
      <c r="AF32" s="23"/>
      <c r="AG32" s="33" t="s">
        <v>8</v>
      </c>
      <c r="AH32" s="61">
        <f t="shared" si="2"/>
        <v>28</v>
      </c>
      <c r="AI32" s="35"/>
      <c r="AJ32" s="104"/>
      <c r="AK32" s="42" t="s">
        <v>2</v>
      </c>
      <c r="AL32" s="77">
        <f t="shared" si="3"/>
        <v>28</v>
      </c>
      <c r="AM32" s="48"/>
      <c r="AO32" s="33" t="s">
        <v>3</v>
      </c>
      <c r="AP32" s="61">
        <v>28</v>
      </c>
      <c r="AQ32" s="35" t="s">
        <v>6</v>
      </c>
      <c r="AR32" s="32"/>
      <c r="AS32" s="95" t="s">
        <v>4</v>
      </c>
      <c r="AT32" s="96">
        <v>28</v>
      </c>
      <c r="AU32" s="105" t="s">
        <v>11</v>
      </c>
    </row>
    <row r="33" spans="1:47" s="31" customFormat="1" x14ac:dyDescent="0.25">
      <c r="A33" s="33" t="s">
        <v>9</v>
      </c>
      <c r="B33" s="61">
        <v>29</v>
      </c>
      <c r="C33" s="35"/>
      <c r="D33" s="23"/>
      <c r="E33" s="39" t="s">
        <v>5</v>
      </c>
      <c r="F33" s="40">
        <v>29</v>
      </c>
      <c r="G33" s="84" t="s">
        <v>6</v>
      </c>
      <c r="H33" s="23"/>
      <c r="I33" s="36" t="s">
        <v>7</v>
      </c>
      <c r="J33" s="76">
        <v>29</v>
      </c>
      <c r="K33" s="44"/>
      <c r="L33" s="23"/>
      <c r="M33" s="39" t="s">
        <v>9</v>
      </c>
      <c r="N33" s="81">
        <v>29</v>
      </c>
      <c r="O33" s="54"/>
      <c r="P33" s="23"/>
      <c r="Q33" s="33" t="s">
        <v>8</v>
      </c>
      <c r="R33" s="61">
        <v>29</v>
      </c>
      <c r="S33" s="45">
        <v>12</v>
      </c>
      <c r="T33" s="23"/>
      <c r="U33" s="15"/>
      <c r="V33" s="15"/>
      <c r="W33" s="15"/>
      <c r="X33" s="23"/>
      <c r="Y33" s="42" t="s">
        <v>2</v>
      </c>
      <c r="Z33" s="77">
        <f t="shared" si="1"/>
        <v>29</v>
      </c>
      <c r="AA33" s="48"/>
      <c r="AB33" s="23"/>
      <c r="AC33" s="33" t="s">
        <v>5</v>
      </c>
      <c r="AD33" s="34">
        <v>29</v>
      </c>
      <c r="AE33" s="80">
        <v>21</v>
      </c>
      <c r="AF33" s="23"/>
      <c r="AG33" s="33" t="s">
        <v>4</v>
      </c>
      <c r="AH33" s="61">
        <f t="shared" si="2"/>
        <v>29</v>
      </c>
      <c r="AI33" s="35"/>
      <c r="AJ33" s="104"/>
      <c r="AK33" s="24" t="s">
        <v>9</v>
      </c>
      <c r="AL33" s="82">
        <f t="shared" si="3"/>
        <v>29</v>
      </c>
      <c r="AM33" s="26"/>
      <c r="AO33" s="53" t="s">
        <v>5</v>
      </c>
      <c r="AP33" s="61">
        <v>29</v>
      </c>
      <c r="AQ33" s="35">
        <v>34</v>
      </c>
      <c r="AR33" s="32"/>
      <c r="AS33" s="36" t="s">
        <v>7</v>
      </c>
      <c r="AT33" s="76">
        <v>29</v>
      </c>
      <c r="AU33" s="37"/>
    </row>
    <row r="34" spans="1:47" s="31" customFormat="1" ht="15.75" thickBot="1" x14ac:dyDescent="0.3">
      <c r="A34" s="57" t="s">
        <v>3</v>
      </c>
      <c r="B34" s="78">
        <v>30</v>
      </c>
      <c r="C34" s="60"/>
      <c r="D34" s="23"/>
      <c r="E34" s="39" t="s">
        <v>8</v>
      </c>
      <c r="F34" s="40">
        <v>30</v>
      </c>
      <c r="G34" s="84">
        <v>5</v>
      </c>
      <c r="H34" s="23"/>
      <c r="I34" s="66" t="s">
        <v>2</v>
      </c>
      <c r="J34" s="88">
        <v>30</v>
      </c>
      <c r="K34" s="67"/>
      <c r="L34" s="23"/>
      <c r="M34" s="39" t="s">
        <v>3</v>
      </c>
      <c r="N34" s="81">
        <v>30</v>
      </c>
      <c r="O34" s="55"/>
      <c r="P34" s="23"/>
      <c r="Q34" s="33" t="s">
        <v>4</v>
      </c>
      <c r="R34" s="61">
        <v>30</v>
      </c>
      <c r="S34" s="45"/>
      <c r="T34" s="23"/>
      <c r="U34" s="15"/>
      <c r="V34" s="15"/>
      <c r="W34" s="15"/>
      <c r="X34" s="23"/>
      <c r="Y34" s="33" t="s">
        <v>9</v>
      </c>
      <c r="Z34" s="61">
        <f t="shared" si="1"/>
        <v>30</v>
      </c>
      <c r="AA34" s="35"/>
      <c r="AB34" s="23"/>
      <c r="AC34" s="57" t="s">
        <v>8</v>
      </c>
      <c r="AD34" s="58">
        <v>30</v>
      </c>
      <c r="AE34" s="79"/>
      <c r="AF34" s="23"/>
      <c r="AG34" s="36" t="s">
        <v>7</v>
      </c>
      <c r="AH34" s="76">
        <f t="shared" si="2"/>
        <v>30</v>
      </c>
      <c r="AI34" s="37"/>
      <c r="AJ34" s="30"/>
      <c r="AK34" s="57" t="s">
        <v>3</v>
      </c>
      <c r="AL34" s="78">
        <f t="shared" si="3"/>
        <v>30</v>
      </c>
      <c r="AM34" s="60"/>
      <c r="AO34" s="53" t="s">
        <v>8</v>
      </c>
      <c r="AP34" s="15">
        <f t="shared" ref="AP34:AP35" si="4">AP33+1</f>
        <v>30</v>
      </c>
      <c r="AQ34" s="35"/>
      <c r="AR34" s="32"/>
      <c r="AS34" s="42" t="s">
        <v>2</v>
      </c>
      <c r="AT34" s="77">
        <v>30</v>
      </c>
      <c r="AU34" s="48"/>
    </row>
    <row r="35" spans="1:47" s="31" customFormat="1" ht="15.75" thickBot="1" x14ac:dyDescent="0.3">
      <c r="A35" s="15"/>
      <c r="B35" s="15"/>
      <c r="C35" s="61"/>
      <c r="D35" s="23"/>
      <c r="E35" s="62" t="s">
        <v>4</v>
      </c>
      <c r="F35" s="63">
        <v>31</v>
      </c>
      <c r="G35" s="86"/>
      <c r="H35" s="23"/>
      <c r="I35" s="15"/>
      <c r="J35" s="15"/>
      <c r="K35" s="23"/>
      <c r="L35" s="23"/>
      <c r="M35" s="62" t="s">
        <v>23</v>
      </c>
      <c r="N35" s="85">
        <v>31</v>
      </c>
      <c r="O35" s="65"/>
      <c r="P35" s="23"/>
      <c r="Q35" s="59" t="s">
        <v>7</v>
      </c>
      <c r="R35" s="90">
        <v>31</v>
      </c>
      <c r="S35" s="102"/>
      <c r="T35" s="23"/>
      <c r="U35" s="15"/>
      <c r="V35" s="15"/>
      <c r="W35" s="15"/>
      <c r="X35" s="23"/>
      <c r="Y35" s="57" t="s">
        <v>3</v>
      </c>
      <c r="Z35" s="78">
        <f t="shared" si="1"/>
        <v>31</v>
      </c>
      <c r="AA35" s="60"/>
      <c r="AB35" s="23"/>
      <c r="AC35" s="23"/>
      <c r="AD35" s="61"/>
      <c r="AE35" s="23"/>
      <c r="AF35" s="23"/>
      <c r="AG35" s="66" t="s">
        <v>2</v>
      </c>
      <c r="AH35" s="88">
        <f t="shared" si="2"/>
        <v>31</v>
      </c>
      <c r="AI35" s="67"/>
      <c r="AJ35" s="30"/>
      <c r="AK35" s="30"/>
      <c r="AL35" s="30"/>
      <c r="AM35" s="19"/>
      <c r="AO35" s="56" t="s">
        <v>4</v>
      </c>
      <c r="AP35" s="98">
        <f t="shared" si="4"/>
        <v>31</v>
      </c>
      <c r="AQ35" s="60"/>
      <c r="AR35" s="32"/>
      <c r="AS35" s="57" t="s">
        <v>9</v>
      </c>
      <c r="AT35" s="78">
        <v>31</v>
      </c>
      <c r="AU35" s="106"/>
    </row>
    <row r="36" spans="1:47" ht="12" customHeight="1" x14ac:dyDescent="0.25">
      <c r="U36" s="17"/>
      <c r="W36" s="14"/>
      <c r="X36" s="16"/>
      <c r="Y36" s="17"/>
      <c r="AK36" s="17"/>
      <c r="AL36" s="17"/>
      <c r="AS36" s="17"/>
      <c r="AT36" s="17"/>
    </row>
    <row r="37" spans="1:47" x14ac:dyDescent="0.25">
      <c r="A37" s="19"/>
      <c r="C37" s="68">
        <v>3</v>
      </c>
      <c r="D37" s="69" t="s">
        <v>12</v>
      </c>
      <c r="E37" s="19"/>
      <c r="F37" s="19"/>
      <c r="G37" s="17"/>
      <c r="I37" s="19"/>
      <c r="J37" s="19"/>
      <c r="K37" s="70" t="s">
        <v>6</v>
      </c>
      <c r="L37" s="69" t="s">
        <v>13</v>
      </c>
      <c r="M37" s="19"/>
      <c r="N37" s="19"/>
      <c r="O37" s="17"/>
      <c r="Q37" s="19"/>
      <c r="R37" s="19"/>
      <c r="S37" s="17"/>
      <c r="U37" s="71"/>
      <c r="V37" s="69"/>
      <c r="W37" s="72" t="s">
        <v>14</v>
      </c>
      <c r="Y37" s="19"/>
      <c r="Z37" s="19"/>
      <c r="AA37" s="17"/>
      <c r="AE37" s="73" t="s">
        <v>15</v>
      </c>
      <c r="AF37" s="17" t="s">
        <v>16</v>
      </c>
      <c r="AG37" s="74" t="s">
        <v>17</v>
      </c>
      <c r="AK37" s="17"/>
      <c r="AL37" s="17"/>
      <c r="AQ37" s="73" t="s">
        <v>18</v>
      </c>
      <c r="AR37" s="17" t="s">
        <v>16</v>
      </c>
      <c r="AS37" s="74" t="s">
        <v>19</v>
      </c>
    </row>
    <row r="38" spans="1:47" x14ac:dyDescent="0.25">
      <c r="U38" s="17"/>
      <c r="X38" s="16"/>
      <c r="Y38" s="17"/>
      <c r="AG38" s="14"/>
      <c r="AH38" s="16"/>
    </row>
  </sheetData>
  <mergeCells count="12">
    <mergeCell ref="AS3:AU3"/>
    <mergeCell ref="A3:C3"/>
    <mergeCell ref="E3:G3"/>
    <mergeCell ref="I3:K3"/>
    <mergeCell ref="M3:O3"/>
    <mergeCell ref="Q3:S3"/>
    <mergeCell ref="U3:W3"/>
    <mergeCell ref="Y3:AA3"/>
    <mergeCell ref="AC3:AE3"/>
    <mergeCell ref="AG3:AI3"/>
    <mergeCell ref="AK3:AM3"/>
    <mergeCell ref="AO3:AQ3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2025-26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Pivron</dc:creator>
  <cp:lastModifiedBy>Catherine Lefavrais</cp:lastModifiedBy>
  <dcterms:created xsi:type="dcterms:W3CDTF">2024-04-04T08:09:28Z</dcterms:created>
  <dcterms:modified xsi:type="dcterms:W3CDTF">2025-06-26T08:10:36Z</dcterms:modified>
</cp:coreProperties>
</file>